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filterPrivacy="1"/>
  <bookViews>
    <workbookView xWindow="0" yWindow="0" windowWidth="22260" windowHeight="12648"/>
  </bookViews>
  <sheets>
    <sheet name="Analogová část" sheetId="1" r:id="rId1"/>
    <sheet name="Digitální část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7" i="1"/>
  <c r="I5" i="1"/>
</calcChain>
</file>

<file path=xl/sharedStrings.xml><?xml version="1.0" encoding="utf-8"?>
<sst xmlns="http://schemas.openxmlformats.org/spreadsheetml/2006/main" count="52" uniqueCount="40">
  <si>
    <t>I_0 [uA]</t>
  </si>
  <si>
    <t>U_V [mV]</t>
  </si>
  <si>
    <t>Ohmův zákon</t>
  </si>
  <si>
    <t>Substituční metoda</t>
  </si>
  <si>
    <t>1) Vnitřní odpor amérmetru</t>
  </si>
  <si>
    <t>R_dek_0 [ohm]</t>
  </si>
  <si>
    <t>I [uA]</t>
  </si>
  <si>
    <t>2) Dekády</t>
  </si>
  <si>
    <t>I [mA]</t>
  </si>
  <si>
    <t>R [ohm]</t>
  </si>
  <si>
    <t>R_dek [ohm]</t>
  </si>
  <si>
    <t>Předpoklad</t>
  </si>
  <si>
    <t>Měření</t>
  </si>
  <si>
    <t>I_A [mA]</t>
  </si>
  <si>
    <t>3) Předřadníky</t>
  </si>
  <si>
    <t>U [V]</t>
  </si>
  <si>
    <t>R_dek [kohm]</t>
  </si>
  <si>
    <t>Bity</t>
  </si>
  <si>
    <t>Počet čísel</t>
  </si>
  <si>
    <t>1) Počet čísel</t>
  </si>
  <si>
    <t>2) Rozsah</t>
  </si>
  <si>
    <t>Číslo</t>
  </si>
  <si>
    <t>MDAC08</t>
  </si>
  <si>
    <t>USB-9263</t>
  </si>
  <si>
    <t>Převodník</t>
  </si>
  <si>
    <t>Počet bitů</t>
  </si>
  <si>
    <t>Napěťový rozsah</t>
  </si>
  <si>
    <t>Kvantizační krok</t>
  </si>
  <si>
    <t>Rozlišovací schopnost</t>
  </si>
  <si>
    <t>Vzorkovací frekvence</t>
  </si>
  <si>
    <t>Frekvence záznamu</t>
  </si>
  <si>
    <t>20 kHz</t>
  </si>
  <si>
    <t>2 kHz</t>
  </si>
  <si>
    <t>1,1 kHz</t>
  </si>
  <si>
    <t>1 kHz</t>
  </si>
  <si>
    <t>100 Hz</t>
  </si>
  <si>
    <t>0,1 kHz</t>
  </si>
  <si>
    <t>-</t>
  </si>
  <si>
    <t>Nejmenší změna napětí</t>
  </si>
  <si>
    <t>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</si>
</sst>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tabSelected="1" workbookViewId="0">
      <selection activeCell="J5" sqref="J5"/>
    </sheetView>
  </sheetViews>
  <sheetFormatPr defaultColWidth="8.77734375" defaultRowHeight="14.4" x14ac:dyDescent="0.3"/>
  <cols>
    <col min="1" max="2" width="8.77734375" style="2"/>
    <col min="3" max="3" width="9.44140625" style="2" customWidth="1"/>
    <col min="4" max="4" width="8.77734375" style="2"/>
    <col min="5" max="5" width="12.77734375" style="2" customWidth="1"/>
    <col min="6" max="16384" width="8.77734375" style="2"/>
  </cols>
  <sheetData>
    <row r="1" spans="2:9" x14ac:dyDescent="0.3">
      <c r="B1" s="4" t="s">
        <v>4</v>
      </c>
    </row>
    <row r="3" spans="2:9" x14ac:dyDescent="0.3">
      <c r="B3" s="9" t="s">
        <v>2</v>
      </c>
      <c r="C3" s="9"/>
      <c r="E3" s="9" t="s">
        <v>3</v>
      </c>
      <c r="F3" s="9"/>
    </row>
    <row r="4" spans="2:9" x14ac:dyDescent="0.3">
      <c r="B4" s="3" t="s">
        <v>0</v>
      </c>
      <c r="C4" s="3" t="s">
        <v>1</v>
      </c>
      <c r="E4" s="3" t="s">
        <v>5</v>
      </c>
      <c r="F4" s="3" t="s">
        <v>6</v>
      </c>
    </row>
    <row r="5" spans="2:9" x14ac:dyDescent="0.3">
      <c r="B5" s="3">
        <v>100</v>
      </c>
      <c r="C5" s="3">
        <v>180.32</v>
      </c>
      <c r="E5" s="3">
        <v>1780</v>
      </c>
      <c r="F5" s="3">
        <v>50</v>
      </c>
      <c r="H5" s="2">
        <v>1800</v>
      </c>
      <c r="I5" s="2">
        <f>H5*100/1000000</f>
        <v>0.18</v>
      </c>
    </row>
    <row r="7" spans="2:9" x14ac:dyDescent="0.3">
      <c r="B7" s="4" t="s">
        <v>7</v>
      </c>
      <c r="I7" s="2">
        <f>(5/0.18 - 1)*1800</f>
        <v>48200</v>
      </c>
    </row>
    <row r="8" spans="2:9" x14ac:dyDescent="0.3">
      <c r="I8" s="2">
        <f>(10/0.18 - 1)*1800</f>
        <v>98200</v>
      </c>
    </row>
    <row r="9" spans="2:9" x14ac:dyDescent="0.3">
      <c r="B9" s="9" t="s">
        <v>11</v>
      </c>
      <c r="C9" s="9"/>
      <c r="D9" s="9" t="s">
        <v>12</v>
      </c>
      <c r="E9" s="9"/>
    </row>
    <row r="10" spans="2:9" x14ac:dyDescent="0.3">
      <c r="B10" s="3" t="s">
        <v>8</v>
      </c>
      <c r="C10" s="3" t="s">
        <v>9</v>
      </c>
      <c r="D10" s="3" t="s">
        <v>13</v>
      </c>
      <c r="E10" s="3" t="s">
        <v>10</v>
      </c>
    </row>
    <row r="11" spans="2:9" x14ac:dyDescent="0.3">
      <c r="B11" s="3">
        <v>0.5</v>
      </c>
      <c r="C11" s="3">
        <v>445</v>
      </c>
      <c r="D11" s="6">
        <v>0.50080000000000002</v>
      </c>
      <c r="E11" s="3">
        <v>453</v>
      </c>
    </row>
    <row r="12" spans="2:9" x14ac:dyDescent="0.3">
      <c r="B12" s="5">
        <v>1</v>
      </c>
      <c r="C12" s="3">
        <v>197.8</v>
      </c>
      <c r="D12" s="6">
        <v>1</v>
      </c>
      <c r="E12" s="3">
        <v>214</v>
      </c>
    </row>
    <row r="13" spans="2:9" x14ac:dyDescent="0.3">
      <c r="B13" s="5">
        <v>2</v>
      </c>
      <c r="C13" s="3">
        <v>93.7</v>
      </c>
      <c r="D13" s="6">
        <v>2.0005999999999999</v>
      </c>
      <c r="E13" s="3">
        <v>95.3</v>
      </c>
    </row>
    <row r="15" spans="2:9" x14ac:dyDescent="0.3">
      <c r="B15" s="4" t="s">
        <v>14</v>
      </c>
    </row>
    <row r="17" spans="2:5" x14ac:dyDescent="0.3">
      <c r="B17" s="9" t="s">
        <v>11</v>
      </c>
      <c r="C17" s="9"/>
      <c r="D17" s="9" t="s">
        <v>12</v>
      </c>
      <c r="E17" s="9"/>
    </row>
    <row r="18" spans="2:5" x14ac:dyDescent="0.3">
      <c r="B18" s="3" t="s">
        <v>15</v>
      </c>
      <c r="C18" s="3" t="s">
        <v>9</v>
      </c>
      <c r="D18" s="3" t="s">
        <v>13</v>
      </c>
      <c r="E18" s="3" t="s">
        <v>16</v>
      </c>
    </row>
    <row r="19" spans="2:5" x14ac:dyDescent="0.3">
      <c r="B19" s="3">
        <v>5</v>
      </c>
      <c r="C19" s="3"/>
      <c r="D19" s="6">
        <v>4.9988999999999999</v>
      </c>
      <c r="E19" s="3">
        <v>47.6</v>
      </c>
    </row>
    <row r="20" spans="2:5" x14ac:dyDescent="0.3">
      <c r="B20" s="5">
        <v>10</v>
      </c>
      <c r="C20" s="3"/>
      <c r="D20" s="6">
        <v>10.004899999999999</v>
      </c>
      <c r="E20" s="3">
        <v>97</v>
      </c>
    </row>
  </sheetData>
  <mergeCells count="6">
    <mergeCell ref="B9:C9"/>
    <mergeCell ref="D9:E9"/>
    <mergeCell ref="B17:C17"/>
    <mergeCell ref="D17:E17"/>
    <mergeCell ref="B3:C3"/>
    <mergeCell ref="E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workbookViewId="0">
      <selection activeCell="E18" sqref="E18:F22"/>
    </sheetView>
  </sheetViews>
  <sheetFormatPr defaultColWidth="8.77734375" defaultRowHeight="14.4" x14ac:dyDescent="0.3"/>
  <cols>
    <col min="1" max="1" width="8.77734375" style="1"/>
    <col min="2" max="3" width="16.5546875" style="1" customWidth="1"/>
    <col min="4" max="4" width="18.6640625" style="1" customWidth="1"/>
    <col min="5" max="16384" width="8.77734375" style="1"/>
  </cols>
  <sheetData>
    <row r="1" spans="2:6" x14ac:dyDescent="0.3">
      <c r="B1" s="7" t="s">
        <v>19</v>
      </c>
    </row>
    <row r="3" spans="2:6" x14ac:dyDescent="0.3">
      <c r="B3" s="8" t="s">
        <v>17</v>
      </c>
      <c r="C3" s="8" t="s">
        <v>18</v>
      </c>
    </row>
    <row r="4" spans="2:6" x14ac:dyDescent="0.3">
      <c r="B4" s="8">
        <v>8</v>
      </c>
      <c r="C4" s="8">
        <v>255</v>
      </c>
    </row>
    <row r="5" spans="2:6" x14ac:dyDescent="0.3">
      <c r="B5" s="8">
        <v>16</v>
      </c>
      <c r="C5" s="8">
        <v>63535</v>
      </c>
    </row>
    <row r="7" spans="2:6" x14ac:dyDescent="0.3">
      <c r="B7" s="1" t="s">
        <v>20</v>
      </c>
    </row>
    <row r="9" spans="2:6" x14ac:dyDescent="0.3">
      <c r="B9" s="1" t="s">
        <v>21</v>
      </c>
      <c r="D9" s="8" t="s">
        <v>24</v>
      </c>
      <c r="E9" s="8" t="s">
        <v>22</v>
      </c>
      <c r="F9" s="8" t="s">
        <v>23</v>
      </c>
    </row>
    <row r="10" spans="2:6" x14ac:dyDescent="0.3">
      <c r="D10" s="8" t="s">
        <v>25</v>
      </c>
      <c r="E10" s="8">
        <v>8</v>
      </c>
      <c r="F10" s="8">
        <v>16</v>
      </c>
    </row>
    <row r="11" spans="2:6" x14ac:dyDescent="0.3">
      <c r="D11" s="8" t="s">
        <v>18</v>
      </c>
      <c r="E11" s="8">
        <v>255</v>
      </c>
      <c r="F11" s="8">
        <v>63535</v>
      </c>
    </row>
    <row r="12" spans="2:6" x14ac:dyDescent="0.3">
      <c r="D12" s="8" t="s">
        <v>26</v>
      </c>
      <c r="E12" s="8"/>
      <c r="F12" s="8"/>
    </row>
    <row r="13" spans="2:6" x14ac:dyDescent="0.3">
      <c r="D13" s="8" t="s">
        <v>27</v>
      </c>
      <c r="E13" s="8"/>
      <c r="F13" s="8"/>
    </row>
    <row r="14" spans="2:6" x14ac:dyDescent="0.3">
      <c r="D14" s="8" t="s">
        <v>28</v>
      </c>
      <c r="E14" s="8"/>
      <c r="F14" s="8"/>
    </row>
    <row r="18" spans="2:6" x14ac:dyDescent="0.3">
      <c r="B18" s="8" t="s">
        <v>29</v>
      </c>
      <c r="C18" s="8" t="s">
        <v>30</v>
      </c>
      <c r="E18" s="8" t="s">
        <v>24</v>
      </c>
      <c r="F18" s="8" t="s">
        <v>39</v>
      </c>
    </row>
    <row r="19" spans="2:6" x14ac:dyDescent="0.3">
      <c r="B19" s="8" t="s">
        <v>31</v>
      </c>
      <c r="C19" s="8" t="s">
        <v>34</v>
      </c>
      <c r="E19" s="8" t="s">
        <v>25</v>
      </c>
      <c r="F19" s="8">
        <v>12</v>
      </c>
    </row>
    <row r="20" spans="2:6" x14ac:dyDescent="0.3">
      <c r="B20" s="8" t="s">
        <v>32</v>
      </c>
      <c r="C20" s="8" t="s">
        <v>34</v>
      </c>
      <c r="E20" s="8" t="s">
        <v>18</v>
      </c>
      <c r="F20" s="8">
        <v>4095</v>
      </c>
    </row>
    <row r="21" spans="2:6" x14ac:dyDescent="0.3">
      <c r="B21" s="8" t="s">
        <v>33</v>
      </c>
      <c r="C21" s="8" t="s">
        <v>36</v>
      </c>
      <c r="E21" s="8" t="s">
        <v>27</v>
      </c>
      <c r="F21" s="8">
        <v>1.2210000000000001E-3</v>
      </c>
    </row>
    <row r="22" spans="2:6" x14ac:dyDescent="0.3">
      <c r="B22" s="8" t="s">
        <v>34</v>
      </c>
      <c r="C22" s="8" t="s">
        <v>37</v>
      </c>
      <c r="E22" s="8" t="s">
        <v>38</v>
      </c>
      <c r="F22" s="8">
        <v>1.2199999999999999E-3</v>
      </c>
    </row>
    <row r="23" spans="2:6" x14ac:dyDescent="0.3">
      <c r="B23" s="8" t="s">
        <v>35</v>
      </c>
      <c r="C23" s="8" t="s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Analogová část</vt:lpstr>
      <vt:lpstr>Digitální část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2017-06-22T13:41:20Z</dcterms:modified>
</cp:coreProperties>
</file>