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filterPrivacy="1"/>
  <bookViews>
    <workbookView xWindow="0" yWindow="0" windowWidth="22260" windowHeight="12648" activeTab="1"/>
  </bookViews>
  <sheets>
    <sheet name="List1" sheetId="1" r:id="rId1"/>
    <sheet name="Lis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2" l="1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" i="2"/>
  <c r="K1" i="2" l="1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" i="2"/>
  <c r="I7" i="1" l="1"/>
  <c r="E6" i="1"/>
  <c r="B6" i="1"/>
</calcChain>
</file>

<file path=xl/sharedStrings.xml><?xml version="1.0" encoding="utf-8"?>
<sst xmlns="http://schemas.openxmlformats.org/spreadsheetml/2006/main" count="20" uniqueCount="16">
  <si>
    <t>Měření kapacity kalorimetru</t>
  </si>
  <si>
    <t>K</t>
  </si>
  <si>
    <t>Kádinka 1</t>
  </si>
  <si>
    <t>m_k [g]</t>
  </si>
  <si>
    <t>m_v [g]</t>
  </si>
  <si>
    <t>t_v [°C]</t>
  </si>
  <si>
    <t>Kádinka 2</t>
  </si>
  <si>
    <t>Výsledná teplota</t>
  </si>
  <si>
    <t>Vahy</t>
  </si>
  <si>
    <t>Rozsah [g]</t>
  </si>
  <si>
    <t>Nejistota [g]</t>
  </si>
  <si>
    <t>c_v [J/kgK]</t>
  </si>
  <si>
    <t>Kapacita kalorimetru</t>
  </si>
  <si>
    <t>K []</t>
  </si>
  <si>
    <t>m [kg]</t>
  </si>
  <si>
    <t>t [°C]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</si>
</sst>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č_-;\-* #,##0.00\ _K_č_-;_-* &quot;-&quot;??\ _K_č_-;_-@_-"/>
    <numFmt numFmtId="164" formatCode="_-* #,##0.000000\ _K_č_-;\-* #,##0.000000\ _K_č_-;_-* &quot;-&quot;??\ _K_č_-;_-@_-"/>
    <numFmt numFmtId="165" formatCode="_-* #,##0.000000\ _K_č_-;\-* #,##0.000000\ _K_č_-;_-* &quot;-&quot;??????\ _K_č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1" fontId="0" fillId="0" borderId="0" xfId="0" applyNumberFormat="1"/>
    <xf numFmtId="164" fontId="0" fillId="0" borderId="0" xfId="1" applyNumberFormat="1" applyFont="1"/>
    <xf numFmtId="165" fontId="0" fillId="0" borderId="0" xfId="0" applyNumberFormat="1"/>
    <xf numFmtId="164" fontId="0" fillId="2" borderId="0" xfId="1" applyNumberFormat="1" applyFont="1" applyFill="1"/>
    <xf numFmtId="0" fontId="0" fillId="3" borderId="0" xfId="0" applyFont="1" applyFill="1"/>
    <xf numFmtId="164" fontId="0" fillId="3" borderId="0" xfId="1" applyNumberFormat="1" applyFont="1" applyFill="1"/>
    <xf numFmtId="165" fontId="0" fillId="3" borderId="0" xfId="0" applyNumberFormat="1" applyFont="1" applyFill="1"/>
    <xf numFmtId="0" fontId="0" fillId="2" borderId="0" xfId="0" applyFill="1"/>
    <xf numFmtId="165" fontId="0" fillId="2" borderId="0" xfId="0" applyNumberFormat="1" applyFill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F9" sqref="F9"/>
    </sheetView>
  </sheetViews>
  <sheetFormatPr defaultRowHeight="14.4" x14ac:dyDescent="0.3"/>
  <sheetData>
    <row r="1" spans="1:12" x14ac:dyDescent="0.3">
      <c r="A1" t="s">
        <v>0</v>
      </c>
      <c r="I1" t="s">
        <v>8</v>
      </c>
    </row>
    <row r="2" spans="1:12" x14ac:dyDescent="0.3">
      <c r="A2" t="s">
        <v>1</v>
      </c>
      <c r="I2" t="s">
        <v>9</v>
      </c>
      <c r="J2" t="s">
        <v>10</v>
      </c>
      <c r="L2" t="s">
        <v>11</v>
      </c>
    </row>
    <row r="3" spans="1:12" x14ac:dyDescent="0.3">
      <c r="A3" t="s">
        <v>2</v>
      </c>
      <c r="D3" t="s">
        <v>6</v>
      </c>
      <c r="G3" t="s">
        <v>7</v>
      </c>
      <c r="I3">
        <v>3000</v>
      </c>
      <c r="J3">
        <v>0.1</v>
      </c>
      <c r="L3">
        <v>4180</v>
      </c>
    </row>
    <row r="4" spans="1:12" x14ac:dyDescent="0.3">
      <c r="A4" t="s">
        <v>3</v>
      </c>
      <c r="B4" t="s">
        <v>4</v>
      </c>
      <c r="C4" t="s">
        <v>5</v>
      </c>
      <c r="D4" t="s">
        <v>3</v>
      </c>
      <c r="E4" t="s">
        <v>4</v>
      </c>
      <c r="F4" t="s">
        <v>5</v>
      </c>
      <c r="G4" t="s">
        <v>5</v>
      </c>
    </row>
    <row r="5" spans="1:12" x14ac:dyDescent="0.3">
      <c r="A5">
        <v>106.3</v>
      </c>
      <c r="B5">
        <v>472.8</v>
      </c>
      <c r="C5">
        <v>25.8</v>
      </c>
      <c r="D5">
        <v>142.80000000000001</v>
      </c>
      <c r="E5">
        <v>476.2</v>
      </c>
      <c r="F5">
        <v>74.5</v>
      </c>
      <c r="G5">
        <v>47.8</v>
      </c>
      <c r="I5" t="s">
        <v>12</v>
      </c>
    </row>
    <row r="6" spans="1:12" x14ac:dyDescent="0.3">
      <c r="B6">
        <f>(B5-A5)</f>
        <v>366.5</v>
      </c>
      <c r="E6">
        <f>(E5-D5)</f>
        <v>333.4</v>
      </c>
      <c r="I6" t="s">
        <v>13</v>
      </c>
    </row>
    <row r="7" spans="1:12" x14ac:dyDescent="0.3">
      <c r="I7">
        <f>(E6/1000*(F5-G5)-B6/1000*(G5-C5))/(G5-C5)*4180</f>
        <v>159.36820000000034</v>
      </c>
    </row>
    <row r="9" spans="1:12" x14ac:dyDescent="0.3">
      <c r="C9" t="s">
        <v>14</v>
      </c>
      <c r="D9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0"/>
  <sheetViews>
    <sheetView tabSelected="1" topLeftCell="A1268" workbookViewId="0">
      <selection activeCell="L1" sqref="L1:L1290"/>
    </sheetView>
  </sheetViews>
  <sheetFormatPr defaultRowHeight="14.4" x14ac:dyDescent="0.3"/>
  <cols>
    <col min="1" max="1" width="17.77734375" style="2" bestFit="1" customWidth="1"/>
    <col min="8" max="8" width="17.77734375" style="2" customWidth="1"/>
    <col min="10" max="10" width="15.21875" style="2" customWidth="1"/>
    <col min="11" max="12" width="13.21875" bestFit="1" customWidth="1"/>
  </cols>
  <sheetData>
    <row r="1" spans="1:12" x14ac:dyDescent="0.3">
      <c r="A1" s="2">
        <v>0.296875</v>
      </c>
      <c r="C1" s="1">
        <v>22.026713000000001</v>
      </c>
      <c r="D1" s="1">
        <v>14.12</v>
      </c>
      <c r="E1" s="1">
        <v>1.4419999999999999</v>
      </c>
      <c r="H1" s="2">
        <v>0.296875</v>
      </c>
      <c r="I1">
        <f t="shared" ref="I1:I64" si="0">32.9748+(13.85*1.43)/(0.5*4180+159.37)*H1</f>
        <v>32.977413957602572</v>
      </c>
      <c r="J1" s="2">
        <v>32.974881000000003</v>
      </c>
      <c r="K1" s="3">
        <f>32.97+(13.85*1.43)/0.32055*(1-EXP(-(0.32055/(4180*0.5+159.37))*H1))</f>
        <v>32.972613902309476</v>
      </c>
      <c r="L1" s="3">
        <f>66.68-33.66*EXP(-H1/3889)</f>
        <v>33.022569408870801</v>
      </c>
    </row>
    <row r="2" spans="1:12" x14ac:dyDescent="0.3">
      <c r="A2" s="2">
        <v>1.84375</v>
      </c>
      <c r="C2" s="1">
        <v>22.047605000000001</v>
      </c>
      <c r="D2" s="1">
        <v>14.03</v>
      </c>
      <c r="E2" s="1">
        <v>1.431</v>
      </c>
      <c r="H2" s="2">
        <v>1.84375</v>
      </c>
      <c r="I2">
        <f t="shared" si="0"/>
        <v>32.991034052479144</v>
      </c>
      <c r="J2" s="2">
        <v>32.992983000000002</v>
      </c>
      <c r="K2" s="3">
        <f>32.97+(13.85*1.43)/0.32055*(1-EXP(-(0.32055/(4180*0.5+159.37))*H2))</f>
        <v>32.986231919945794</v>
      </c>
      <c r="L2" s="3">
        <f t="shared" ref="L2:L65" si="1">66.68-33.66*EXP(-H2/3889)</f>
        <v>33.03595420829317</v>
      </c>
    </row>
    <row r="3" spans="1:12" x14ac:dyDescent="0.3">
      <c r="A3" s="2">
        <v>3.390625</v>
      </c>
      <c r="C3" s="1">
        <v>22.014634999999998</v>
      </c>
      <c r="D3" s="1">
        <v>14.02</v>
      </c>
      <c r="E3" s="1">
        <v>1.431</v>
      </c>
      <c r="H3" s="2">
        <v>3.390625</v>
      </c>
      <c r="I3">
        <f t="shared" si="0"/>
        <v>33.004654147355708</v>
      </c>
      <c r="J3" s="2">
        <v>32.967145000000002</v>
      </c>
      <c r="K3" s="3">
        <f t="shared" ref="K3:K65" si="2">32.97+(13.85*1.43)/0.32055*(1-EXP(-(0.32055/(4180*0.5+159.37))*H3))</f>
        <v>32.999846935959226</v>
      </c>
      <c r="L3" s="3">
        <f t="shared" si="1"/>
        <v>33.049333684883322</v>
      </c>
    </row>
    <row r="4" spans="1:12" x14ac:dyDescent="0.3">
      <c r="A4" s="2">
        <v>4.9375</v>
      </c>
      <c r="C4" s="1">
        <v>22.031586000000001</v>
      </c>
      <c r="D4" s="1">
        <v>14.02</v>
      </c>
      <c r="E4" s="1">
        <v>1.431</v>
      </c>
      <c r="H4" s="2">
        <v>4.9375</v>
      </c>
      <c r="I4">
        <f t="shared" si="0"/>
        <v>33.018274242232273</v>
      </c>
      <c r="J4" s="2">
        <v>32.992598000000001</v>
      </c>
      <c r="K4" s="3">
        <f t="shared" si="2"/>
        <v>33.01345895101138</v>
      </c>
      <c r="L4" s="3">
        <f t="shared" si="1"/>
        <v>33.062707840758037</v>
      </c>
    </row>
    <row r="5" spans="1:12" x14ac:dyDescent="0.3">
      <c r="A5" s="2">
        <v>6.484375</v>
      </c>
      <c r="C5" s="1">
        <v>22.031026000000001</v>
      </c>
      <c r="D5" s="1">
        <v>14.03</v>
      </c>
      <c r="E5" s="1">
        <v>1.431</v>
      </c>
      <c r="H5" s="2">
        <v>6.484375</v>
      </c>
      <c r="I5">
        <f t="shared" si="0"/>
        <v>33.031894337108838</v>
      </c>
      <c r="J5" s="2">
        <v>33.050646999999998</v>
      </c>
      <c r="K5" s="3">
        <f t="shared" si="2"/>
        <v>33.027067965763699</v>
      </c>
      <c r="L5" s="3">
        <f t="shared" si="1"/>
        <v>33.076076678033246</v>
      </c>
    </row>
    <row r="6" spans="1:12" x14ac:dyDescent="0.3">
      <c r="A6" s="2">
        <v>8.03125</v>
      </c>
      <c r="C6" s="1">
        <v>22.041788</v>
      </c>
      <c r="D6" s="1">
        <v>14.02</v>
      </c>
      <c r="E6" s="1">
        <v>1.4319999999999999</v>
      </c>
      <c r="H6" s="2">
        <v>8.03125</v>
      </c>
      <c r="I6">
        <f t="shared" si="0"/>
        <v>33.045514431985403</v>
      </c>
      <c r="J6" s="2">
        <v>33.072316000000001</v>
      </c>
      <c r="K6" s="3">
        <f t="shared" si="2"/>
        <v>33.040673980877507</v>
      </c>
      <c r="L6" s="3">
        <f t="shared" si="1"/>
        <v>33.089440198824029</v>
      </c>
    </row>
    <row r="7" spans="1:12" x14ac:dyDescent="0.3">
      <c r="A7" s="2">
        <v>9.59375</v>
      </c>
      <c r="C7" s="1">
        <v>22.030875999999999</v>
      </c>
      <c r="D7" s="1">
        <v>14.03</v>
      </c>
      <c r="E7" s="1">
        <v>1.431</v>
      </c>
      <c r="H7" s="2">
        <v>9.59375</v>
      </c>
      <c r="I7">
        <f t="shared" si="0"/>
        <v>33.059272103577889</v>
      </c>
      <c r="J7" s="2">
        <v>33.061984000000002</v>
      </c>
      <c r="K7" s="3">
        <f t="shared" si="2"/>
        <v>33.054414385920275</v>
      </c>
      <c r="L7" s="3">
        <f t="shared" si="1"/>
        <v>33.102933309518484</v>
      </c>
    </row>
    <row r="8" spans="1:12" x14ac:dyDescent="0.3">
      <c r="A8" s="2">
        <v>11.140625</v>
      </c>
      <c r="C8" s="1">
        <v>22.014009000000001</v>
      </c>
      <c r="D8" s="1">
        <v>14.03</v>
      </c>
      <c r="E8" s="1">
        <v>1.4319999999999999</v>
      </c>
      <c r="H8" s="2">
        <v>11.140625</v>
      </c>
      <c r="I8">
        <f t="shared" si="0"/>
        <v>33.072892198454461</v>
      </c>
      <c r="J8" s="2">
        <v>33.057009999999998</v>
      </c>
      <c r="K8" s="3">
        <f t="shared" si="2"/>
        <v>33.068014373457764</v>
      </c>
      <c r="L8" s="3">
        <f t="shared" si="1"/>
        <v>33.116286150033936</v>
      </c>
    </row>
    <row r="9" spans="1:12" x14ac:dyDescent="0.3">
      <c r="A9" s="2">
        <v>12.6875</v>
      </c>
      <c r="C9" s="1">
        <v>22.021104999999999</v>
      </c>
      <c r="D9" s="1">
        <v>14.03</v>
      </c>
      <c r="E9" s="1">
        <v>1.4319999999999999</v>
      </c>
      <c r="H9" s="2">
        <v>12.6875</v>
      </c>
      <c r="I9">
        <f t="shared" si="0"/>
        <v>33.086512293331026</v>
      </c>
      <c r="J9" s="2">
        <v>33.099193999999997</v>
      </c>
      <c r="K9" s="3">
        <f t="shared" si="2"/>
        <v>33.081611363346468</v>
      </c>
      <c r="L9" s="3">
        <f t="shared" si="1"/>
        <v>33.129633680426522</v>
      </c>
    </row>
    <row r="10" spans="1:12" x14ac:dyDescent="0.3">
      <c r="A10" s="2">
        <v>14.234375</v>
      </c>
      <c r="C10" s="1">
        <v>22.015031</v>
      </c>
      <c r="D10" s="1">
        <v>14.03</v>
      </c>
      <c r="E10" s="1">
        <v>1.4319999999999999</v>
      </c>
      <c r="H10" s="2">
        <v>14.234375</v>
      </c>
      <c r="I10">
        <f t="shared" si="0"/>
        <v>33.100132388207591</v>
      </c>
      <c r="J10" s="2">
        <v>33.107480000000002</v>
      </c>
      <c r="K10" s="3">
        <f t="shared" si="2"/>
        <v>33.095205356247135</v>
      </c>
      <c r="L10" s="3">
        <f t="shared" si="1"/>
        <v>33.142975902807947</v>
      </c>
    </row>
    <row r="11" spans="1:12" x14ac:dyDescent="0.3">
      <c r="A11" s="2">
        <v>15.78125</v>
      </c>
      <c r="C11" s="1">
        <v>21.999496000000001</v>
      </c>
      <c r="D11" s="1">
        <v>14.03</v>
      </c>
      <c r="E11" s="1">
        <v>1.431</v>
      </c>
      <c r="H11" s="2">
        <v>15.78125</v>
      </c>
      <c r="I11">
        <f t="shared" si="0"/>
        <v>33.113752483084156</v>
      </c>
      <c r="J11" s="2">
        <v>33.109448999999998</v>
      </c>
      <c r="K11" s="3">
        <f t="shared" si="2"/>
        <v>33.108796352820335</v>
      </c>
      <c r="L11" s="3">
        <f t="shared" si="1"/>
        <v>33.156312819289091</v>
      </c>
    </row>
    <row r="12" spans="1:12" x14ac:dyDescent="0.3">
      <c r="A12" s="2">
        <v>17.328125</v>
      </c>
      <c r="C12" s="1">
        <v>22.009720999999999</v>
      </c>
      <c r="D12" s="1">
        <v>14.03</v>
      </c>
      <c r="E12" s="1">
        <v>1.4319999999999999</v>
      </c>
      <c r="H12" s="2">
        <v>17.328125</v>
      </c>
      <c r="I12">
        <f t="shared" si="0"/>
        <v>33.12737257796072</v>
      </c>
      <c r="J12" s="2">
        <v>33.116053000000001</v>
      </c>
      <c r="K12" s="3">
        <f t="shared" si="2"/>
        <v>33.122384353726503</v>
      </c>
      <c r="L12" s="3">
        <f t="shared" si="1"/>
        <v>33.169644431979997</v>
      </c>
    </row>
    <row r="13" spans="1:12" x14ac:dyDescent="0.3">
      <c r="A13" s="2">
        <v>18.875</v>
      </c>
      <c r="C13" s="1">
        <v>22.028590999999999</v>
      </c>
      <c r="D13" s="1">
        <v>14.03</v>
      </c>
      <c r="E13" s="1">
        <v>1.4319999999999999</v>
      </c>
      <c r="H13" s="2">
        <v>18.875</v>
      </c>
      <c r="I13">
        <f t="shared" si="0"/>
        <v>33.140992672837285</v>
      </c>
      <c r="J13" s="2">
        <v>33.134495000000001</v>
      </c>
      <c r="K13" s="3">
        <f t="shared" si="2"/>
        <v>33.135969359625946</v>
      </c>
      <c r="L13" s="3">
        <f t="shared" si="1"/>
        <v>33.182970742989852</v>
      </c>
    </row>
    <row r="14" spans="1:12" x14ac:dyDescent="0.3">
      <c r="A14" s="2">
        <v>20.421875</v>
      </c>
      <c r="C14" s="1">
        <v>22.008265000000002</v>
      </c>
      <c r="D14" s="1">
        <v>14.02</v>
      </c>
      <c r="E14" s="1">
        <v>1.4319999999999999</v>
      </c>
      <c r="H14" s="2">
        <v>20.421875</v>
      </c>
      <c r="I14">
        <f t="shared" si="0"/>
        <v>33.15461276771385</v>
      </c>
      <c r="J14" s="2">
        <v>33.168520999999998</v>
      </c>
      <c r="K14" s="3">
        <f t="shared" si="2"/>
        <v>33.149551371178795</v>
      </c>
      <c r="L14" s="3">
        <f t="shared" si="1"/>
        <v>33.196291754427016</v>
      </c>
    </row>
    <row r="15" spans="1:12" x14ac:dyDescent="0.3">
      <c r="A15" s="2">
        <v>21.96875</v>
      </c>
      <c r="C15" s="1">
        <v>22.031829999999999</v>
      </c>
      <c r="D15" s="1">
        <v>14.02</v>
      </c>
      <c r="E15" s="1">
        <v>1.4319999999999999</v>
      </c>
      <c r="H15" s="2">
        <v>21.96875</v>
      </c>
      <c r="I15">
        <f t="shared" si="0"/>
        <v>33.168232862590415</v>
      </c>
      <c r="J15" s="2">
        <v>33.169108000000001</v>
      </c>
      <c r="K15" s="3">
        <f t="shared" si="2"/>
        <v>33.163130389045051</v>
      </c>
      <c r="L15" s="3">
        <f t="shared" si="1"/>
        <v>33.209607468399014</v>
      </c>
    </row>
    <row r="16" spans="1:12" x14ac:dyDescent="0.3">
      <c r="A16" s="2">
        <v>23.515625</v>
      </c>
      <c r="C16" s="1">
        <v>22.056356000000001</v>
      </c>
      <c r="D16" s="1">
        <v>14.02</v>
      </c>
      <c r="E16" s="1">
        <v>1.4319999999999999</v>
      </c>
      <c r="H16" s="2">
        <v>23.515625</v>
      </c>
      <c r="I16">
        <f t="shared" si="0"/>
        <v>33.18185295746698</v>
      </c>
      <c r="J16" s="2">
        <v>33.207208999999999</v>
      </c>
      <c r="K16" s="3">
        <f t="shared" si="2"/>
        <v>33.176706413884581</v>
      </c>
      <c r="L16" s="3">
        <f t="shared" si="1"/>
        <v>33.222917887012535</v>
      </c>
    </row>
    <row r="17" spans="1:12" x14ac:dyDescent="0.3">
      <c r="A17" s="2">
        <v>25.0625</v>
      </c>
      <c r="C17" s="1">
        <v>22.039359000000001</v>
      </c>
      <c r="D17" s="1">
        <v>14.02</v>
      </c>
      <c r="E17" s="1">
        <v>1.4319999999999999</v>
      </c>
      <c r="H17" s="2">
        <v>25.0625</v>
      </c>
      <c r="I17">
        <f t="shared" si="0"/>
        <v>33.195473052343544</v>
      </c>
      <c r="J17" s="2">
        <v>33.208902000000002</v>
      </c>
      <c r="K17" s="3">
        <f t="shared" si="2"/>
        <v>33.190279446357081</v>
      </c>
      <c r="L17" s="3">
        <f t="shared" si="1"/>
        <v>33.236223012373401</v>
      </c>
    </row>
    <row r="18" spans="1:12" x14ac:dyDescent="0.3">
      <c r="A18" s="2">
        <v>26.609375</v>
      </c>
      <c r="C18" s="1">
        <v>21.987534</v>
      </c>
      <c r="D18" s="1">
        <v>14.02</v>
      </c>
      <c r="E18" s="1">
        <v>1.4319999999999999</v>
      </c>
      <c r="H18" s="2">
        <v>26.609375</v>
      </c>
      <c r="I18">
        <f t="shared" si="0"/>
        <v>33.209093147220109</v>
      </c>
      <c r="J18" s="2">
        <v>33.201911000000003</v>
      </c>
      <c r="K18" s="3">
        <f t="shared" si="2"/>
        <v>33.203849487122127</v>
      </c>
      <c r="L18" s="3">
        <f t="shared" si="1"/>
        <v>33.249522846586643</v>
      </c>
    </row>
    <row r="19" spans="1:12" x14ac:dyDescent="0.3">
      <c r="A19" s="2">
        <v>28.15625</v>
      </c>
      <c r="C19" s="1">
        <v>22.026612</v>
      </c>
      <c r="D19" s="1">
        <v>14.02</v>
      </c>
      <c r="E19" s="1">
        <v>1.4339999999999999</v>
      </c>
      <c r="H19" s="2">
        <v>28.15625</v>
      </c>
      <c r="I19">
        <f t="shared" si="0"/>
        <v>33.222713242096681</v>
      </c>
      <c r="J19" s="2">
        <v>33.269410000000001</v>
      </c>
      <c r="K19" s="3">
        <f t="shared" si="2"/>
        <v>33.217416536839124</v>
      </c>
      <c r="L19" s="3">
        <f t="shared" si="1"/>
        <v>33.262817391756414</v>
      </c>
    </row>
    <row r="20" spans="1:12" x14ac:dyDescent="0.3">
      <c r="A20" s="2">
        <v>29.703125</v>
      </c>
      <c r="C20" s="1">
        <v>22.045536999999999</v>
      </c>
      <c r="D20" s="1">
        <v>14.02</v>
      </c>
      <c r="E20" s="1">
        <v>1.4319999999999999</v>
      </c>
      <c r="H20" s="2">
        <v>29.703125</v>
      </c>
      <c r="I20">
        <f t="shared" si="0"/>
        <v>33.236333336973246</v>
      </c>
      <c r="J20" s="2">
        <v>33.268920000000001</v>
      </c>
      <c r="K20" s="3">
        <f t="shared" si="2"/>
        <v>33.23098059616737</v>
      </c>
      <c r="L20" s="3">
        <f t="shared" si="1"/>
        <v>33.276106649986055</v>
      </c>
    </row>
    <row r="21" spans="1:12" x14ac:dyDescent="0.3">
      <c r="A21" s="2">
        <v>31.265625</v>
      </c>
      <c r="C21" s="1">
        <v>21.989585999999999</v>
      </c>
      <c r="D21" s="1">
        <v>14.03</v>
      </c>
      <c r="E21" s="1">
        <v>1.4319999999999999</v>
      </c>
      <c r="H21" s="2">
        <v>31.265625</v>
      </c>
      <c r="I21">
        <f t="shared" si="0"/>
        <v>33.250091008565732</v>
      </c>
      <c r="J21" s="2">
        <v>33.244720999999998</v>
      </c>
      <c r="K21" s="3">
        <f t="shared" si="2"/>
        <v>33.244678631017045</v>
      </c>
      <c r="L21" s="3">
        <f t="shared" si="1"/>
        <v>33.289524777973959</v>
      </c>
    </row>
    <row r="22" spans="1:12" x14ac:dyDescent="0.3">
      <c r="A22" s="2">
        <v>32.8125</v>
      </c>
      <c r="C22" s="1">
        <v>21.997226000000001</v>
      </c>
      <c r="D22" s="1">
        <v>14.02</v>
      </c>
      <c r="E22" s="1">
        <v>1.4319999999999999</v>
      </c>
      <c r="H22" s="2">
        <v>32.8125</v>
      </c>
      <c r="I22">
        <f t="shared" si="0"/>
        <v>33.263711103442297</v>
      </c>
      <c r="J22" s="2">
        <v>33.249236000000003</v>
      </c>
      <c r="K22" s="3">
        <f t="shared" si="2"/>
        <v>33.258236681355712</v>
      </c>
      <c r="L22" s="3">
        <f t="shared" si="1"/>
        <v>33.30280341527974</v>
      </c>
    </row>
    <row r="23" spans="1:12" x14ac:dyDescent="0.3">
      <c r="A23" s="2">
        <v>34.359375</v>
      </c>
      <c r="C23" s="1">
        <v>22.039677000000001</v>
      </c>
      <c r="D23" s="1">
        <v>14.03</v>
      </c>
      <c r="E23" s="1">
        <v>1.4319999999999999</v>
      </c>
      <c r="H23" s="2">
        <v>34.359375</v>
      </c>
      <c r="I23">
        <f t="shared" si="0"/>
        <v>33.277331198318862</v>
      </c>
      <c r="J23" s="2">
        <v>33.270386999999999</v>
      </c>
      <c r="K23" s="3">
        <f t="shared" si="2"/>
        <v>33.271791743289228</v>
      </c>
      <c r="L23" s="3">
        <f t="shared" si="1"/>
        <v>33.316076771971595</v>
      </c>
    </row>
    <row r="24" spans="1:12" x14ac:dyDescent="0.3">
      <c r="A24" s="2">
        <v>35.90625</v>
      </c>
      <c r="C24" s="1">
        <v>22.001011999999999</v>
      </c>
      <c r="D24" s="1">
        <v>14.03</v>
      </c>
      <c r="E24" s="1">
        <v>1.4319999999999999</v>
      </c>
      <c r="H24" s="2">
        <v>35.90625</v>
      </c>
      <c r="I24">
        <f t="shared" si="0"/>
        <v>33.290951293195427</v>
      </c>
      <c r="J24" s="2">
        <v>33.301963000000001</v>
      </c>
      <c r="K24" s="3">
        <f t="shared" si="2"/>
        <v>33.285343817476253</v>
      </c>
      <c r="L24" s="3">
        <f t="shared" si="1"/>
        <v>33.329344850149489</v>
      </c>
    </row>
    <row r="25" spans="1:12" x14ac:dyDescent="0.3">
      <c r="A25" s="2">
        <v>37.453125</v>
      </c>
      <c r="C25" s="1">
        <v>22.027930999999999</v>
      </c>
      <c r="D25" s="1">
        <v>14.03</v>
      </c>
      <c r="E25" s="1">
        <v>1.4319999999999999</v>
      </c>
      <c r="H25" s="2">
        <v>37.453125</v>
      </c>
      <c r="I25">
        <f t="shared" si="0"/>
        <v>33.304571388071999</v>
      </c>
      <c r="J25" s="2">
        <v>33.312196</v>
      </c>
      <c r="K25" s="3">
        <f t="shared" si="2"/>
        <v>33.298892904575361</v>
      </c>
      <c r="L25" s="3">
        <f t="shared" si="1"/>
        <v>33.34260765191258</v>
      </c>
    </row>
    <row r="26" spans="1:12" x14ac:dyDescent="0.3">
      <c r="A26" s="2">
        <v>39</v>
      </c>
      <c r="C26" s="1">
        <v>22.063545000000001</v>
      </c>
      <c r="D26" s="1">
        <v>14.03</v>
      </c>
      <c r="E26" s="1">
        <v>1.4339999999999999</v>
      </c>
      <c r="H26" s="2">
        <v>39</v>
      </c>
      <c r="I26">
        <f t="shared" si="0"/>
        <v>33.318191482948563</v>
      </c>
      <c r="J26" s="2">
        <v>33.362904</v>
      </c>
      <c r="K26" s="3">
        <f t="shared" si="2"/>
        <v>33.31243900524494</v>
      </c>
      <c r="L26" s="3">
        <f t="shared" si="1"/>
        <v>33.355865179359171</v>
      </c>
    </row>
    <row r="27" spans="1:12" x14ac:dyDescent="0.3">
      <c r="A27" s="2">
        <v>40.546875</v>
      </c>
      <c r="C27" s="1">
        <v>22.121728000000001</v>
      </c>
      <c r="D27" s="1">
        <v>14.03</v>
      </c>
      <c r="E27" s="1">
        <v>1.4339999999999999</v>
      </c>
      <c r="H27" s="2">
        <v>40.546875</v>
      </c>
      <c r="I27">
        <f t="shared" si="0"/>
        <v>33.331811577825128</v>
      </c>
      <c r="J27" s="2">
        <v>33.336585999999997</v>
      </c>
      <c r="K27" s="3">
        <f t="shared" si="2"/>
        <v>33.325982120143244</v>
      </c>
      <c r="L27" s="3">
        <f t="shared" si="1"/>
        <v>33.369117434586748</v>
      </c>
    </row>
    <row r="28" spans="1:12" x14ac:dyDescent="0.3">
      <c r="A28" s="2">
        <v>42.09375</v>
      </c>
      <c r="C28" s="1">
        <v>22.078022000000001</v>
      </c>
      <c r="D28" s="1">
        <v>14.03</v>
      </c>
      <c r="E28" s="1">
        <v>1.4339999999999999</v>
      </c>
      <c r="H28" s="2">
        <v>42.09375</v>
      </c>
      <c r="I28">
        <f t="shared" si="0"/>
        <v>33.345431672701693</v>
      </c>
      <c r="J28" s="2">
        <v>33.324736999999999</v>
      </c>
      <c r="K28" s="3">
        <f t="shared" si="2"/>
        <v>33.339522249928393</v>
      </c>
      <c r="L28" s="3">
        <f t="shared" si="1"/>
        <v>33.382364419691946</v>
      </c>
    </row>
    <row r="29" spans="1:12" x14ac:dyDescent="0.3">
      <c r="A29" s="2">
        <v>43.640625</v>
      </c>
      <c r="C29" s="1">
        <v>22.157867</v>
      </c>
      <c r="D29" s="1">
        <v>14.02</v>
      </c>
      <c r="E29" s="1">
        <v>1.4339999999999999</v>
      </c>
      <c r="H29" s="2">
        <v>43.640625</v>
      </c>
      <c r="I29">
        <f t="shared" si="0"/>
        <v>33.359051767578258</v>
      </c>
      <c r="J29" s="2">
        <v>33.376099000000004</v>
      </c>
      <c r="K29" s="3">
        <f t="shared" si="2"/>
        <v>33.353059395258342</v>
      </c>
      <c r="L29" s="3">
        <f t="shared" si="1"/>
        <v>33.395606136770574</v>
      </c>
    </row>
    <row r="30" spans="1:12" x14ac:dyDescent="0.3">
      <c r="A30" s="2">
        <v>45.1875</v>
      </c>
      <c r="C30" s="1">
        <v>22.150953000000001</v>
      </c>
      <c r="D30" s="1">
        <v>14.02</v>
      </c>
      <c r="E30" s="1">
        <v>1.4339999999999999</v>
      </c>
      <c r="H30" s="2">
        <v>45.1875</v>
      </c>
      <c r="I30">
        <f t="shared" si="0"/>
        <v>33.372671862454823</v>
      </c>
      <c r="J30" s="2">
        <v>33.406047000000001</v>
      </c>
      <c r="K30" s="3">
        <f t="shared" si="2"/>
        <v>33.366593556790917</v>
      </c>
      <c r="L30" s="3">
        <f t="shared" si="1"/>
        <v>33.408842587917611</v>
      </c>
    </row>
    <row r="31" spans="1:12" x14ac:dyDescent="0.3">
      <c r="A31" s="2">
        <v>46.734375</v>
      </c>
      <c r="C31" s="1">
        <v>22.158270000000002</v>
      </c>
      <c r="D31" s="1">
        <v>14.02</v>
      </c>
      <c r="E31" s="1">
        <v>1.4339999999999999</v>
      </c>
      <c r="H31" s="2">
        <v>46.734375</v>
      </c>
      <c r="I31">
        <f t="shared" si="0"/>
        <v>33.386291957331387</v>
      </c>
      <c r="J31" s="2">
        <v>33.408600999999997</v>
      </c>
      <c r="K31" s="3">
        <f t="shared" si="2"/>
        <v>33.380124735183799</v>
      </c>
      <c r="L31" s="3">
        <f t="shared" si="1"/>
        <v>33.422073775227197</v>
      </c>
    </row>
    <row r="32" spans="1:12" x14ac:dyDescent="0.3">
      <c r="A32" s="2">
        <v>48.28125</v>
      </c>
      <c r="C32" s="1">
        <v>22.171316999999998</v>
      </c>
      <c r="D32" s="1">
        <v>14.02</v>
      </c>
      <c r="E32" s="1">
        <v>1.4339999999999999</v>
      </c>
      <c r="H32" s="2">
        <v>48.28125</v>
      </c>
      <c r="I32">
        <f t="shared" si="0"/>
        <v>33.399912052207952</v>
      </c>
      <c r="J32" s="2">
        <v>33.414717000000003</v>
      </c>
      <c r="K32" s="3">
        <f t="shared" si="2"/>
        <v>33.393652931094501</v>
      </c>
      <c r="L32" s="3">
        <f t="shared" si="1"/>
        <v>33.43529970079264</v>
      </c>
    </row>
    <row r="33" spans="1:12" x14ac:dyDescent="0.3">
      <c r="A33" s="2">
        <v>49.828125</v>
      </c>
      <c r="C33" s="1">
        <v>22.17745</v>
      </c>
      <c r="D33" s="1">
        <v>14.02</v>
      </c>
      <c r="E33" s="1">
        <v>1.4319999999999999</v>
      </c>
      <c r="H33" s="2">
        <v>49.828125</v>
      </c>
      <c r="I33">
        <f t="shared" si="0"/>
        <v>33.413532147084517</v>
      </c>
      <c r="J33" s="2">
        <v>33.443983000000003</v>
      </c>
      <c r="K33" s="3">
        <f t="shared" si="2"/>
        <v>33.407178145180431</v>
      </c>
      <c r="L33" s="3">
        <f t="shared" si="1"/>
        <v>33.448520366706418</v>
      </c>
    </row>
    <row r="34" spans="1:12" x14ac:dyDescent="0.3">
      <c r="A34" s="2">
        <v>51.375</v>
      </c>
      <c r="C34" s="1">
        <v>22.157019999999999</v>
      </c>
      <c r="D34" s="1">
        <v>14.03</v>
      </c>
      <c r="E34" s="1">
        <v>1.4339999999999999</v>
      </c>
      <c r="H34" s="2">
        <v>51.375</v>
      </c>
      <c r="I34">
        <f t="shared" si="0"/>
        <v>33.427152241961082</v>
      </c>
      <c r="J34" s="2">
        <v>33.417206</v>
      </c>
      <c r="K34" s="3">
        <f t="shared" si="2"/>
        <v>33.420700378098807</v>
      </c>
      <c r="L34" s="3">
        <f t="shared" si="1"/>
        <v>33.46173577506017</v>
      </c>
    </row>
    <row r="35" spans="1:12" x14ac:dyDescent="0.3">
      <c r="A35" s="2">
        <v>52.921875</v>
      </c>
      <c r="C35" s="1">
        <v>22.146248</v>
      </c>
      <c r="D35" s="1">
        <v>14.03</v>
      </c>
      <c r="E35" s="1">
        <v>1.4339999999999999</v>
      </c>
      <c r="H35" s="2">
        <v>52.921875</v>
      </c>
      <c r="I35">
        <f t="shared" si="0"/>
        <v>33.440772336837647</v>
      </c>
      <c r="J35" s="2">
        <v>33.475904999999997</v>
      </c>
      <c r="K35" s="3">
        <f t="shared" si="2"/>
        <v>33.434219630506739</v>
      </c>
      <c r="L35" s="3">
        <f t="shared" si="1"/>
        <v>33.474945927944717</v>
      </c>
    </row>
    <row r="36" spans="1:12" x14ac:dyDescent="0.3">
      <c r="A36" s="2">
        <v>54.46875</v>
      </c>
      <c r="C36" s="1">
        <v>22.174742999999999</v>
      </c>
      <c r="D36" s="1">
        <v>14.03</v>
      </c>
      <c r="E36" s="1">
        <v>1.4339999999999999</v>
      </c>
      <c r="H36" s="2">
        <v>54.46875</v>
      </c>
      <c r="I36">
        <f t="shared" si="0"/>
        <v>33.454392431714219</v>
      </c>
      <c r="J36" s="2">
        <v>33.466844999999999</v>
      </c>
      <c r="K36" s="3">
        <f t="shared" si="2"/>
        <v>33.447735903061179</v>
      </c>
      <c r="L36" s="3">
        <f t="shared" si="1"/>
        <v>33.488150827450035</v>
      </c>
    </row>
    <row r="37" spans="1:12" x14ac:dyDescent="0.3">
      <c r="A37" s="2">
        <v>56.015625</v>
      </c>
      <c r="C37" s="1">
        <v>22.14855</v>
      </c>
      <c r="D37" s="1">
        <v>14.03</v>
      </c>
      <c r="E37" s="1">
        <v>1.4339999999999999</v>
      </c>
      <c r="H37" s="2">
        <v>56.015625</v>
      </c>
      <c r="I37">
        <f t="shared" si="0"/>
        <v>33.468012526590783</v>
      </c>
      <c r="J37" s="2">
        <v>33.469279</v>
      </c>
      <c r="K37" s="3">
        <f t="shared" si="2"/>
        <v>33.461249196418926</v>
      </c>
      <c r="L37" s="3">
        <f t="shared" si="1"/>
        <v>33.501350475665284</v>
      </c>
    </row>
    <row r="38" spans="1:12" x14ac:dyDescent="0.3">
      <c r="A38" s="2">
        <v>57.5625</v>
      </c>
      <c r="C38" s="1">
        <v>22.147846999999999</v>
      </c>
      <c r="D38" s="1">
        <v>14.02</v>
      </c>
      <c r="E38" s="1">
        <v>1.4339999999999999</v>
      </c>
      <c r="H38" s="2">
        <v>57.5625</v>
      </c>
      <c r="I38">
        <f t="shared" si="0"/>
        <v>33.481632621467348</v>
      </c>
      <c r="J38" s="2">
        <v>33.482407000000002</v>
      </c>
      <c r="K38" s="3">
        <f t="shared" si="2"/>
        <v>33.474759511236641</v>
      </c>
      <c r="L38" s="3">
        <f t="shared" si="1"/>
        <v>33.514544874678769</v>
      </c>
    </row>
    <row r="39" spans="1:12" x14ac:dyDescent="0.3">
      <c r="A39" s="2">
        <v>59.109375</v>
      </c>
      <c r="C39" s="1">
        <v>22.183494</v>
      </c>
      <c r="D39" s="1">
        <v>14.02</v>
      </c>
      <c r="E39" s="1">
        <v>1.4339999999999999</v>
      </c>
      <c r="H39" s="2">
        <v>59.109375</v>
      </c>
      <c r="I39">
        <f t="shared" si="0"/>
        <v>33.495252716343913</v>
      </c>
      <c r="J39" s="2">
        <v>33.503855999999999</v>
      </c>
      <c r="K39" s="3">
        <f t="shared" si="2"/>
        <v>33.488266848170845</v>
      </c>
      <c r="L39" s="3">
        <f t="shared" si="1"/>
        <v>33.527734026577988</v>
      </c>
    </row>
    <row r="40" spans="1:12" x14ac:dyDescent="0.3">
      <c r="A40" s="2">
        <v>60.65625</v>
      </c>
      <c r="C40" s="1">
        <v>22.182237000000001</v>
      </c>
      <c r="D40" s="1">
        <v>14.02</v>
      </c>
      <c r="E40" s="1">
        <v>1.4339999999999999</v>
      </c>
      <c r="H40" s="2">
        <v>60.65625</v>
      </c>
      <c r="I40">
        <f t="shared" si="0"/>
        <v>33.508872811220478</v>
      </c>
      <c r="J40" s="2">
        <v>33.512687999999997</v>
      </c>
      <c r="K40" s="3">
        <f t="shared" si="2"/>
        <v>33.501771207877901</v>
      </c>
      <c r="L40" s="3">
        <f t="shared" si="1"/>
        <v>33.540917933449592</v>
      </c>
    </row>
    <row r="41" spans="1:12" x14ac:dyDescent="0.3">
      <c r="A41" s="2">
        <v>62.21875</v>
      </c>
      <c r="C41" s="1">
        <v>22.189616000000001</v>
      </c>
      <c r="D41" s="1">
        <v>14.03</v>
      </c>
      <c r="E41" s="1">
        <v>1.4339999999999999</v>
      </c>
      <c r="H41" s="2">
        <v>62.21875</v>
      </c>
      <c r="I41">
        <f t="shared" si="0"/>
        <v>33.522630482812964</v>
      </c>
      <c r="J41" s="2">
        <v>33.519753999999999</v>
      </c>
      <c r="K41" s="3">
        <f t="shared" si="2"/>
        <v>33.515408953438694</v>
      </c>
      <c r="L41" s="3">
        <f t="shared" si="1"/>
        <v>33.554229688457049</v>
      </c>
    </row>
    <row r="42" spans="1:12" x14ac:dyDescent="0.3">
      <c r="A42" s="2">
        <v>63.765625</v>
      </c>
      <c r="C42" s="1">
        <v>22.187849</v>
      </c>
      <c r="D42" s="1">
        <v>14.03</v>
      </c>
      <c r="E42" s="1">
        <v>1.4339999999999999</v>
      </c>
      <c r="H42" s="2">
        <v>63.765625</v>
      </c>
      <c r="I42">
        <f t="shared" si="0"/>
        <v>33.536250577689536</v>
      </c>
      <c r="J42" s="2">
        <v>33.568145999999999</v>
      </c>
      <c r="K42" s="3">
        <f t="shared" si="2"/>
        <v>33.528907330603616</v>
      </c>
      <c r="L42" s="3">
        <f t="shared" si="1"/>
        <v>33.567403058602778</v>
      </c>
    </row>
    <row r="43" spans="1:12" x14ac:dyDescent="0.3">
      <c r="A43" s="2">
        <v>65.3125</v>
      </c>
      <c r="C43" s="1">
        <v>22.173089000000001</v>
      </c>
      <c r="D43" s="1">
        <v>14.03</v>
      </c>
      <c r="E43" s="1">
        <v>1.4339999999999999</v>
      </c>
      <c r="H43" s="2">
        <v>65.3125</v>
      </c>
      <c r="I43">
        <f t="shared" si="0"/>
        <v>33.549870672566101</v>
      </c>
      <c r="J43" s="2">
        <v>33.531283000000002</v>
      </c>
      <c r="K43" s="3">
        <f t="shared" si="2"/>
        <v>33.542402732516265</v>
      </c>
      <c r="L43" s="3">
        <f t="shared" si="1"/>
        <v>33.580571189996952</v>
      </c>
    </row>
    <row r="44" spans="1:12" x14ac:dyDescent="0.3">
      <c r="A44" s="2">
        <v>66.859375</v>
      </c>
      <c r="C44" s="1">
        <v>22.205676</v>
      </c>
      <c r="D44" s="1">
        <v>14.02</v>
      </c>
      <c r="E44" s="1">
        <v>1.4339999999999999</v>
      </c>
      <c r="H44" s="2">
        <v>66.859375</v>
      </c>
      <c r="I44">
        <f t="shared" si="0"/>
        <v>33.563490767442666</v>
      </c>
      <c r="J44" s="2">
        <v>33.571961999999999</v>
      </c>
      <c r="K44" s="3">
        <f t="shared" si="2"/>
        <v>33.555895159832431</v>
      </c>
      <c r="L44" s="3">
        <f t="shared" si="1"/>
        <v>33.59373408472289</v>
      </c>
    </row>
    <row r="45" spans="1:12" x14ac:dyDescent="0.3">
      <c r="A45" s="2">
        <v>68.40625</v>
      </c>
      <c r="C45" s="1">
        <v>22.176734</v>
      </c>
      <c r="D45" s="1">
        <v>14.03</v>
      </c>
      <c r="E45" s="1">
        <v>1.4339999999999999</v>
      </c>
      <c r="H45" s="2">
        <v>68.40625</v>
      </c>
      <c r="I45">
        <f t="shared" si="0"/>
        <v>33.57711086231923</v>
      </c>
      <c r="J45" s="2">
        <v>33.576360000000001</v>
      </c>
      <c r="K45" s="3">
        <f t="shared" si="2"/>
        <v>33.569384613207781</v>
      </c>
      <c r="L45" s="3">
        <f t="shared" si="1"/>
        <v>33.606891744863105</v>
      </c>
    </row>
    <row r="46" spans="1:12" x14ac:dyDescent="0.3">
      <c r="A46" s="2">
        <v>69.953125</v>
      </c>
      <c r="C46" s="1">
        <v>22.23321</v>
      </c>
      <c r="D46" s="1">
        <v>14.03</v>
      </c>
      <c r="E46" s="1">
        <v>1.4339999999999999</v>
      </c>
      <c r="H46" s="2">
        <v>69.953125</v>
      </c>
      <c r="I46">
        <f t="shared" si="0"/>
        <v>33.590730957195795</v>
      </c>
      <c r="J46" s="2">
        <v>33.572028000000003</v>
      </c>
      <c r="K46" s="3">
        <f t="shared" si="2"/>
        <v>33.582871093297797</v>
      </c>
      <c r="L46" s="3">
        <f t="shared" si="1"/>
        <v>33.62004417249927</v>
      </c>
    </row>
    <row r="47" spans="1:12" x14ac:dyDescent="0.3">
      <c r="A47" s="2">
        <v>71.5</v>
      </c>
      <c r="C47" s="1">
        <v>22.224433000000001</v>
      </c>
      <c r="D47" s="1">
        <v>14.02</v>
      </c>
      <c r="E47" s="1">
        <v>1.4339999999999999</v>
      </c>
      <c r="H47" s="2">
        <v>71.5</v>
      </c>
      <c r="I47">
        <f t="shared" si="0"/>
        <v>33.60435105207236</v>
      </c>
      <c r="J47" s="2">
        <v>33.628006999999997</v>
      </c>
      <c r="K47" s="3">
        <f t="shared" si="2"/>
        <v>33.596354600757849</v>
      </c>
      <c r="L47" s="3">
        <f t="shared" si="1"/>
        <v>33.633191369712236</v>
      </c>
    </row>
    <row r="48" spans="1:12" x14ac:dyDescent="0.3">
      <c r="A48" s="2">
        <v>73.046875</v>
      </c>
      <c r="C48" s="1">
        <v>22.212606000000001</v>
      </c>
      <c r="D48" s="1">
        <v>14.02</v>
      </c>
      <c r="E48" s="1">
        <v>1.4339999999999999</v>
      </c>
      <c r="H48" s="2">
        <v>73.046875</v>
      </c>
      <c r="I48">
        <f t="shared" si="0"/>
        <v>33.617971146948925</v>
      </c>
      <c r="J48" s="2">
        <v>33.595452999999999</v>
      </c>
      <c r="K48" s="3">
        <f t="shared" si="2"/>
        <v>33.609835136243142</v>
      </c>
      <c r="L48" s="3">
        <f t="shared" si="1"/>
        <v>33.646333338582018</v>
      </c>
    </row>
    <row r="49" spans="1:12" x14ac:dyDescent="0.3">
      <c r="A49" s="2">
        <v>74.59375</v>
      </c>
      <c r="C49" s="1">
        <v>22.304075999999998</v>
      </c>
      <c r="D49" s="1">
        <v>14.03</v>
      </c>
      <c r="E49" s="1">
        <v>1.4339999999999999</v>
      </c>
      <c r="H49" s="2">
        <v>74.59375</v>
      </c>
      <c r="I49">
        <f t="shared" si="0"/>
        <v>33.63159124182549</v>
      </c>
      <c r="J49" s="2">
        <v>33.692985</v>
      </c>
      <c r="K49" s="3">
        <f t="shared" si="2"/>
        <v>33.623312700408754</v>
      </c>
      <c r="L49" s="3">
        <f t="shared" si="1"/>
        <v>33.65947008118782</v>
      </c>
    </row>
    <row r="50" spans="1:12" x14ac:dyDescent="0.3">
      <c r="A50" s="2">
        <v>76.140625</v>
      </c>
      <c r="C50" s="1">
        <v>22.256786999999999</v>
      </c>
      <c r="D50" s="1">
        <v>14.02</v>
      </c>
      <c r="E50" s="1">
        <v>1.4339999999999999</v>
      </c>
      <c r="H50" s="2">
        <v>76.140625</v>
      </c>
      <c r="I50">
        <f t="shared" si="0"/>
        <v>33.645211336702054</v>
      </c>
      <c r="J50" s="2">
        <v>33.632843000000001</v>
      </c>
      <c r="K50" s="3">
        <f t="shared" si="2"/>
        <v>33.636787293909599</v>
      </c>
      <c r="L50" s="3">
        <f t="shared" si="1"/>
        <v>33.672601599608001</v>
      </c>
    </row>
    <row r="51" spans="1:12" x14ac:dyDescent="0.3">
      <c r="A51" s="2">
        <v>77.6875</v>
      </c>
      <c r="C51" s="1">
        <v>22.271875000000001</v>
      </c>
      <c r="D51" s="1">
        <v>14.02</v>
      </c>
      <c r="E51" s="1">
        <v>1.4339999999999999</v>
      </c>
      <c r="H51" s="2">
        <v>77.6875</v>
      </c>
      <c r="I51">
        <f t="shared" si="0"/>
        <v>33.658831431578619</v>
      </c>
      <c r="J51" s="2">
        <v>33.645429</v>
      </c>
      <c r="K51" s="3">
        <f t="shared" si="2"/>
        <v>33.650258917400471</v>
      </c>
      <c r="L51" s="3">
        <f t="shared" si="1"/>
        <v>33.68572789592011</v>
      </c>
    </row>
    <row r="52" spans="1:12" x14ac:dyDescent="0.3">
      <c r="A52" s="2">
        <v>79.234375</v>
      </c>
      <c r="C52" s="1">
        <v>22.291135000000001</v>
      </c>
      <c r="D52" s="1">
        <v>14.03</v>
      </c>
      <c r="E52" s="1">
        <v>1.4339999999999999</v>
      </c>
      <c r="H52" s="2">
        <v>79.234375</v>
      </c>
      <c r="I52">
        <f t="shared" si="0"/>
        <v>33.672451526455184</v>
      </c>
      <c r="J52" s="2">
        <v>33.700795999999997</v>
      </c>
      <c r="K52" s="3">
        <f t="shared" si="2"/>
        <v>33.663727571536</v>
      </c>
      <c r="L52" s="3">
        <f t="shared" si="1"/>
        <v>33.69884897220085</v>
      </c>
    </row>
    <row r="53" spans="1:12" x14ac:dyDescent="0.3">
      <c r="A53" s="2">
        <v>80.78125</v>
      </c>
      <c r="C53" s="1">
        <v>22.261053</v>
      </c>
      <c r="D53" s="1">
        <v>14.03</v>
      </c>
      <c r="E53" s="1">
        <v>1.4339999999999999</v>
      </c>
      <c r="H53" s="2">
        <v>80.78125</v>
      </c>
      <c r="I53">
        <f t="shared" si="0"/>
        <v>33.686071621331756</v>
      </c>
      <c r="J53" s="2">
        <v>33.636595</v>
      </c>
      <c r="K53" s="3">
        <f t="shared" si="2"/>
        <v>33.677193256970675</v>
      </c>
      <c r="L53" s="3">
        <f t="shared" si="1"/>
        <v>33.711964830526114</v>
      </c>
    </row>
    <row r="54" spans="1:12" x14ac:dyDescent="0.3">
      <c r="A54" s="2">
        <v>82.328125</v>
      </c>
      <c r="C54" s="1">
        <v>22.332059999999998</v>
      </c>
      <c r="D54" s="1">
        <v>14.02</v>
      </c>
      <c r="E54" s="1">
        <v>1.4339999999999999</v>
      </c>
      <c r="H54" s="2">
        <v>82.328125</v>
      </c>
      <c r="I54">
        <f t="shared" si="0"/>
        <v>33.699691716208321</v>
      </c>
      <c r="J54" s="2">
        <v>33.704042000000001</v>
      </c>
      <c r="K54" s="3">
        <f t="shared" si="2"/>
        <v>33.690655974358855</v>
      </c>
      <c r="L54" s="3">
        <f t="shared" si="1"/>
        <v>33.725075472970964</v>
      </c>
    </row>
    <row r="55" spans="1:12" x14ac:dyDescent="0.3">
      <c r="A55" s="2">
        <v>83.875</v>
      </c>
      <c r="C55" s="1">
        <v>22.318753000000001</v>
      </c>
      <c r="D55" s="1">
        <v>14.03</v>
      </c>
      <c r="E55" s="1">
        <v>1.4339999999999999</v>
      </c>
      <c r="H55" s="2">
        <v>83.875</v>
      </c>
      <c r="I55">
        <f t="shared" si="0"/>
        <v>33.713311811084886</v>
      </c>
      <c r="J55" s="2">
        <v>33.698371999999999</v>
      </c>
      <c r="K55" s="3">
        <f t="shared" si="2"/>
        <v>33.704115724354729</v>
      </c>
      <c r="L55" s="3">
        <f t="shared" si="1"/>
        <v>33.738180901609645</v>
      </c>
    </row>
    <row r="56" spans="1:12" x14ac:dyDescent="0.3">
      <c r="A56" s="2">
        <v>85.421875</v>
      </c>
      <c r="C56" s="1">
        <v>22.340254999999999</v>
      </c>
      <c r="D56" s="1">
        <v>14.03</v>
      </c>
      <c r="E56" s="1">
        <v>1.4339999999999999</v>
      </c>
      <c r="H56" s="2">
        <v>85.421875</v>
      </c>
      <c r="I56">
        <f t="shared" si="0"/>
        <v>33.72693190596145</v>
      </c>
      <c r="J56" s="2">
        <v>33.741432000000003</v>
      </c>
      <c r="K56" s="3">
        <f t="shared" si="2"/>
        <v>33.717572507612367</v>
      </c>
      <c r="L56" s="3">
        <f t="shared" si="1"/>
        <v>33.751281118515564</v>
      </c>
    </row>
    <row r="57" spans="1:12" x14ac:dyDescent="0.3">
      <c r="A57" s="2">
        <v>86.984375</v>
      </c>
      <c r="C57" s="1">
        <v>22.338619000000001</v>
      </c>
      <c r="D57" s="1">
        <v>14.02</v>
      </c>
      <c r="E57" s="1">
        <v>1.4339999999999999</v>
      </c>
      <c r="H57" s="2">
        <v>86.984375</v>
      </c>
      <c r="I57">
        <f t="shared" si="0"/>
        <v>33.740689577553937</v>
      </c>
      <c r="J57" s="2">
        <v>33.710296999999997</v>
      </c>
      <c r="K57" s="3">
        <f t="shared" si="2"/>
        <v>33.731162206799539</v>
      </c>
      <c r="L57" s="3">
        <f t="shared" si="1"/>
        <v>33.764508371991674</v>
      </c>
    </row>
    <row r="58" spans="1:12" x14ac:dyDescent="0.3">
      <c r="A58" s="2">
        <v>88.53125</v>
      </c>
      <c r="C58" s="1">
        <v>22.363527999999999</v>
      </c>
      <c r="D58" s="1">
        <v>14.03</v>
      </c>
      <c r="E58" s="1">
        <v>1.4339999999999999</v>
      </c>
      <c r="H58" s="2">
        <v>88.53125</v>
      </c>
      <c r="I58">
        <f t="shared" si="0"/>
        <v>33.754309672430502</v>
      </c>
      <c r="J58" s="2">
        <v>33.758369000000002</v>
      </c>
      <c r="K58" s="3">
        <f t="shared" si="2"/>
        <v>33.744613028591786</v>
      </c>
      <c r="L58" s="3">
        <f t="shared" si="1"/>
        <v>33.777598119057672</v>
      </c>
    </row>
    <row r="59" spans="1:12" x14ac:dyDescent="0.3">
      <c r="A59" s="2">
        <v>90.078125</v>
      </c>
      <c r="C59" s="1">
        <v>22.368628000000001</v>
      </c>
      <c r="D59" s="1">
        <v>14.02</v>
      </c>
      <c r="E59" s="1">
        <v>1.4339999999999999</v>
      </c>
      <c r="H59" s="2">
        <v>90.078125</v>
      </c>
      <c r="I59">
        <f t="shared" si="0"/>
        <v>33.767929767307074</v>
      </c>
      <c r="J59" s="2">
        <v>33.760603000000003</v>
      </c>
      <c r="K59" s="3">
        <f t="shared" si="2"/>
        <v>33.758060885613716</v>
      </c>
      <c r="L59" s="3">
        <f t="shared" si="1"/>
        <v>33.79068266062712</v>
      </c>
    </row>
    <row r="60" spans="1:12" x14ac:dyDescent="0.3">
      <c r="A60" s="2">
        <v>91.625</v>
      </c>
      <c r="C60" s="1">
        <v>22.373570000000001</v>
      </c>
      <c r="D60" s="1">
        <v>14.02</v>
      </c>
      <c r="E60" s="1">
        <v>1.4339999999999999</v>
      </c>
      <c r="H60" s="2">
        <v>91.625</v>
      </c>
      <c r="I60">
        <f t="shared" si="0"/>
        <v>33.781549862183638</v>
      </c>
      <c r="J60" s="2">
        <v>33.770412999999998</v>
      </c>
      <c r="K60" s="3">
        <f t="shared" si="2"/>
        <v>33.771505778518801</v>
      </c>
      <c r="L60" s="3">
        <f t="shared" si="1"/>
        <v>33.803761998770113</v>
      </c>
    </row>
    <row r="61" spans="1:12" x14ac:dyDescent="0.3">
      <c r="A61" s="2">
        <v>93.171875</v>
      </c>
      <c r="C61" s="1">
        <v>22.370771999999999</v>
      </c>
      <c r="D61" s="1">
        <v>14.03</v>
      </c>
      <c r="E61" s="1">
        <v>1.4339999999999999</v>
      </c>
      <c r="H61" s="2">
        <v>93.171875</v>
      </c>
      <c r="I61">
        <f t="shared" si="0"/>
        <v>33.795169957060203</v>
      </c>
      <c r="J61" s="2">
        <v>33.780293999999998</v>
      </c>
      <c r="K61" s="3">
        <f t="shared" si="2"/>
        <v>33.78494770796037</v>
      </c>
      <c r="L61" s="3">
        <f t="shared" si="1"/>
        <v>33.816836135555953</v>
      </c>
    </row>
    <row r="62" spans="1:12" x14ac:dyDescent="0.3">
      <c r="A62" s="2">
        <v>94.71875</v>
      </c>
      <c r="C62" s="1">
        <v>22.431246000000002</v>
      </c>
      <c r="D62" s="1">
        <v>14.03</v>
      </c>
      <c r="E62" s="1">
        <v>1.4339999999999999</v>
      </c>
      <c r="H62" s="2">
        <v>94.71875</v>
      </c>
      <c r="I62">
        <f t="shared" si="0"/>
        <v>33.808790051936768</v>
      </c>
      <c r="J62" s="2">
        <v>33.822091</v>
      </c>
      <c r="K62" s="3">
        <f t="shared" si="2"/>
        <v>33.798386674591633</v>
      </c>
      <c r="L62" s="3">
        <f t="shared" si="1"/>
        <v>33.829905073053098</v>
      </c>
    </row>
    <row r="63" spans="1:12" x14ac:dyDescent="0.3">
      <c r="A63" s="2">
        <v>96.265625</v>
      </c>
      <c r="C63" s="1">
        <v>22.417466999999998</v>
      </c>
      <c r="D63" s="1">
        <v>14.02</v>
      </c>
      <c r="E63" s="1">
        <v>1.4339999999999999</v>
      </c>
      <c r="H63" s="2">
        <v>96.265625</v>
      </c>
      <c r="I63">
        <f t="shared" si="0"/>
        <v>33.822410146813333</v>
      </c>
      <c r="J63" s="2">
        <v>33.811503000000002</v>
      </c>
      <c r="K63" s="3">
        <f t="shared" si="2"/>
        <v>33.811822679065635</v>
      </c>
      <c r="L63" s="3">
        <f t="shared" si="1"/>
        <v>33.842968813329179</v>
      </c>
    </row>
    <row r="64" spans="1:12" x14ac:dyDescent="0.3">
      <c r="A64" s="2">
        <v>97.8125</v>
      </c>
      <c r="C64" s="1">
        <v>22.425353999999999</v>
      </c>
      <c r="D64" s="1">
        <v>14.02</v>
      </c>
      <c r="E64" s="1">
        <v>1.4339999999999999</v>
      </c>
      <c r="H64" s="2">
        <v>97.8125</v>
      </c>
      <c r="I64">
        <f t="shared" si="0"/>
        <v>33.836030241689897</v>
      </c>
      <c r="J64" s="2">
        <v>33.815089999999998</v>
      </c>
      <c r="K64" s="3">
        <f t="shared" si="2"/>
        <v>33.825255722035287</v>
      </c>
      <c r="L64" s="3">
        <f t="shared" si="1"/>
        <v>33.856027358451016</v>
      </c>
    </row>
    <row r="65" spans="1:12" x14ac:dyDescent="0.3">
      <c r="A65" s="2">
        <v>99.359375</v>
      </c>
      <c r="C65" s="1">
        <v>22.412642000000002</v>
      </c>
      <c r="D65" s="1">
        <v>14.03</v>
      </c>
      <c r="E65" s="1">
        <v>1.4339999999999999</v>
      </c>
      <c r="H65" s="2">
        <v>99.359375</v>
      </c>
      <c r="I65">
        <f t="shared" ref="I65:I128" si="3">32.9748+(13.85*1.43)/(0.5*4180+159.37)*H65</f>
        <v>33.849650336566462</v>
      </c>
      <c r="J65" s="2">
        <v>33.809071000000003</v>
      </c>
      <c r="K65" s="3">
        <f t="shared" si="2"/>
        <v>33.838685804153329</v>
      </c>
      <c r="L65" s="3">
        <f t="shared" si="1"/>
        <v>33.86908071048461</v>
      </c>
    </row>
    <row r="66" spans="1:12" x14ac:dyDescent="0.3">
      <c r="A66" s="2">
        <v>100.90625</v>
      </c>
      <c r="C66" s="1">
        <v>22.445982999999998</v>
      </c>
      <c r="D66" s="1">
        <v>14.03</v>
      </c>
      <c r="E66" s="1">
        <v>1.4339999999999999</v>
      </c>
      <c r="H66" s="2">
        <v>100.90625</v>
      </c>
      <c r="I66">
        <f t="shared" si="3"/>
        <v>33.863270431443027</v>
      </c>
      <c r="J66" s="2">
        <v>33.877428000000002</v>
      </c>
      <c r="K66" s="3">
        <f t="shared" ref="K66:K129" si="4">32.97+(13.85*1.43)/0.32055*(1-EXP(-(0.32055/(4180*0.5+159.37))*H66))</f>
        <v>33.852112926072401</v>
      </c>
      <c r="L66" s="3">
        <f t="shared" ref="L66:L129" si="5">66.68-33.66*EXP(-H66/3889)</f>
        <v>33.882128871495134</v>
      </c>
    </row>
    <row r="67" spans="1:12" x14ac:dyDescent="0.3">
      <c r="A67" s="2">
        <v>102.45313</v>
      </c>
      <c r="C67" s="1">
        <v>22.433326999999998</v>
      </c>
      <c r="D67" s="1">
        <v>14.03</v>
      </c>
      <c r="E67" s="1">
        <v>1.4350000000000001</v>
      </c>
      <c r="H67" s="2">
        <v>102.45313</v>
      </c>
      <c r="I67">
        <f t="shared" si="3"/>
        <v>33.876890570344145</v>
      </c>
      <c r="J67" s="2">
        <v>33.889031000000003</v>
      </c>
      <c r="K67" s="3">
        <f t="shared" si="4"/>
        <v>33.865537131831417</v>
      </c>
      <c r="L67" s="3">
        <f t="shared" si="5"/>
        <v>33.89517188569765</v>
      </c>
    </row>
    <row r="68" spans="1:12" x14ac:dyDescent="0.3">
      <c r="A68" s="2">
        <v>104</v>
      </c>
      <c r="C68" s="1">
        <v>22.447004</v>
      </c>
      <c r="D68" s="1">
        <v>14.03</v>
      </c>
      <c r="E68" s="1">
        <v>1.4350000000000001</v>
      </c>
      <c r="H68" s="2">
        <v>104</v>
      </c>
      <c r="I68">
        <f t="shared" si="3"/>
        <v>33.890510621196157</v>
      </c>
      <c r="J68" s="2">
        <v>33.923408000000002</v>
      </c>
      <c r="K68" s="3">
        <f t="shared" si="4"/>
        <v>33.878958291923361</v>
      </c>
      <c r="L68" s="3">
        <f t="shared" si="5"/>
        <v>33.908209628703545</v>
      </c>
    </row>
    <row r="69" spans="1:12" x14ac:dyDescent="0.3">
      <c r="A69" s="2">
        <v>105.54688</v>
      </c>
      <c r="C69" s="1">
        <v>22.479474</v>
      </c>
      <c r="D69" s="1">
        <v>14.03</v>
      </c>
      <c r="E69" s="1">
        <v>1.4350000000000001</v>
      </c>
      <c r="H69" s="2">
        <v>105.54688</v>
      </c>
      <c r="I69">
        <f t="shared" si="3"/>
        <v>33.904130760097274</v>
      </c>
      <c r="J69" s="2">
        <v>33.903303000000001</v>
      </c>
      <c r="K69" s="3">
        <f t="shared" si="4"/>
        <v>33.892376580527085</v>
      </c>
      <c r="L69" s="3">
        <f t="shared" si="5"/>
        <v>33.921242271144884</v>
      </c>
    </row>
    <row r="70" spans="1:12" x14ac:dyDescent="0.3">
      <c r="A70" s="2">
        <v>107.09375</v>
      </c>
      <c r="C70" s="1">
        <v>22.502289999999999</v>
      </c>
      <c r="D70" s="1">
        <v>14.03</v>
      </c>
      <c r="E70" s="1">
        <v>1.4339999999999999</v>
      </c>
      <c r="H70" s="2">
        <v>107.09375</v>
      </c>
      <c r="I70">
        <f t="shared" si="3"/>
        <v>33.917750810949293</v>
      </c>
      <c r="J70" s="2">
        <v>33.928686999999996</v>
      </c>
      <c r="K70" s="3">
        <f t="shared" si="4"/>
        <v>33.905791824806222</v>
      </c>
      <c r="L70" s="3">
        <f t="shared" si="5"/>
        <v>33.934269646581228</v>
      </c>
    </row>
    <row r="71" spans="1:12" x14ac:dyDescent="0.3">
      <c r="A71" s="2">
        <v>108.64063</v>
      </c>
      <c r="C71" s="1">
        <v>22.466004999999999</v>
      </c>
      <c r="D71" s="1">
        <v>14.03</v>
      </c>
      <c r="E71" s="1">
        <v>1.4350000000000001</v>
      </c>
      <c r="H71" s="2">
        <v>108.64063</v>
      </c>
      <c r="I71">
        <f t="shared" si="3"/>
        <v>33.931370949850404</v>
      </c>
      <c r="J71" s="2">
        <v>33.903561000000003</v>
      </c>
      <c r="K71" s="3">
        <f t="shared" si="4"/>
        <v>33.919204198862843</v>
      </c>
      <c r="L71" s="3">
        <f t="shared" si="5"/>
        <v>33.947291925508971</v>
      </c>
    </row>
    <row r="72" spans="1:12" x14ac:dyDescent="0.3">
      <c r="A72" s="2">
        <v>110.1875</v>
      </c>
      <c r="C72" s="1">
        <v>22.474886000000001</v>
      </c>
      <c r="D72" s="1">
        <v>14.03</v>
      </c>
      <c r="E72" s="1">
        <v>1.4339999999999999</v>
      </c>
      <c r="H72" s="2">
        <v>110.1875</v>
      </c>
      <c r="I72">
        <f t="shared" si="3"/>
        <v>33.944991000702423</v>
      </c>
      <c r="J72" s="2">
        <v>33.922888</v>
      </c>
      <c r="K72" s="3">
        <f t="shared" si="4"/>
        <v>33.932613529936752</v>
      </c>
      <c r="L72" s="3">
        <f t="shared" si="5"/>
        <v>33.960308941620028</v>
      </c>
    </row>
    <row r="73" spans="1:12" x14ac:dyDescent="0.3">
      <c r="A73" s="2">
        <v>111.73438</v>
      </c>
      <c r="C73" s="1">
        <v>22.440463000000001</v>
      </c>
      <c r="D73" s="1">
        <v>14.03</v>
      </c>
      <c r="E73" s="1">
        <v>1.4350000000000001</v>
      </c>
      <c r="H73" s="2">
        <v>111.73438</v>
      </c>
      <c r="I73">
        <f t="shared" si="3"/>
        <v>33.958611139603534</v>
      </c>
      <c r="J73" s="2">
        <v>33.916702999999998</v>
      </c>
      <c r="K73" s="3">
        <f t="shared" si="4"/>
        <v>33.946019992053301</v>
      </c>
      <c r="L73" s="3">
        <f t="shared" si="5"/>
        <v>33.973320865275205</v>
      </c>
    </row>
    <row r="74" spans="1:12" x14ac:dyDescent="0.3">
      <c r="A74" s="2">
        <v>113.29688</v>
      </c>
      <c r="C74" s="1">
        <v>22.468806000000001</v>
      </c>
      <c r="D74" s="1">
        <v>14.03</v>
      </c>
      <c r="E74" s="1">
        <v>1.4339999999999999</v>
      </c>
      <c r="H74" s="2">
        <v>113.29688</v>
      </c>
      <c r="I74">
        <f t="shared" si="3"/>
        <v>33.972368811196027</v>
      </c>
      <c r="J74" s="2">
        <v>33.962308999999998</v>
      </c>
      <c r="K74" s="3">
        <f t="shared" si="4"/>
        <v>33.959558829298473</v>
      </c>
      <c r="L74" s="3">
        <f t="shared" si="5"/>
        <v>33.986458926820617</v>
      </c>
    </row>
    <row r="75" spans="1:12" x14ac:dyDescent="0.3">
      <c r="A75" s="2">
        <v>114.84375</v>
      </c>
      <c r="C75" s="1">
        <v>22.492885999999999</v>
      </c>
      <c r="D75" s="1">
        <v>14.02</v>
      </c>
      <c r="E75" s="1">
        <v>1.4339999999999999</v>
      </c>
      <c r="H75" s="2">
        <v>114.84375</v>
      </c>
      <c r="I75">
        <f t="shared" si="3"/>
        <v>33.985988862048039</v>
      </c>
      <c r="J75" s="2">
        <v>34.008147000000001</v>
      </c>
      <c r="K75" s="3">
        <f t="shared" si="4"/>
        <v>33.972959265612957</v>
      </c>
      <c r="L75" s="3">
        <f t="shared" si="5"/>
        <v>33.999460367150846</v>
      </c>
    </row>
    <row r="76" spans="1:12" x14ac:dyDescent="0.3">
      <c r="A76" s="2">
        <v>116.39063</v>
      </c>
      <c r="C76" s="1">
        <v>22.474689000000001</v>
      </c>
      <c r="D76" s="1">
        <v>14.02</v>
      </c>
      <c r="E76" s="1">
        <v>1.4339999999999999</v>
      </c>
      <c r="H76" s="2">
        <v>116.39063</v>
      </c>
      <c r="I76">
        <f t="shared" si="3"/>
        <v>33.999609000949157</v>
      </c>
      <c r="J76" s="2">
        <v>33.976560999999997</v>
      </c>
      <c r="K76" s="3">
        <f t="shared" si="4"/>
        <v>33.986356834873114</v>
      </c>
      <c r="L76" s="3">
        <f t="shared" si="5"/>
        <v>34.012456721118674</v>
      </c>
    </row>
    <row r="77" spans="1:12" x14ac:dyDescent="0.3">
      <c r="A77" s="2">
        <v>117.9375</v>
      </c>
      <c r="C77" s="1">
        <v>22.485797999999999</v>
      </c>
      <c r="D77" s="1">
        <v>14.02</v>
      </c>
      <c r="E77" s="1">
        <v>1.4350000000000001</v>
      </c>
      <c r="H77" s="2">
        <v>117.9375</v>
      </c>
      <c r="I77">
        <f t="shared" si="3"/>
        <v>34.013229051801176</v>
      </c>
      <c r="J77" s="2">
        <v>33.991532999999997</v>
      </c>
      <c r="K77" s="3">
        <f t="shared" si="4"/>
        <v>33.999751364509457</v>
      </c>
      <c r="L77" s="3">
        <f t="shared" si="5"/>
        <v>34.025447822747118</v>
      </c>
    </row>
    <row r="78" spans="1:12" x14ac:dyDescent="0.3">
      <c r="A78" s="2">
        <v>119.48438</v>
      </c>
      <c r="C78" s="1">
        <v>22.543232</v>
      </c>
      <c r="D78" s="1">
        <v>14.03</v>
      </c>
      <c r="E78" s="1">
        <v>1.4350000000000001</v>
      </c>
      <c r="H78" s="2">
        <v>119.48438</v>
      </c>
      <c r="I78">
        <f t="shared" si="3"/>
        <v>34.026849190702286</v>
      </c>
      <c r="J78" s="2">
        <v>34.031256999999997</v>
      </c>
      <c r="K78" s="3">
        <f t="shared" si="4"/>
        <v>34.013143028355231</v>
      </c>
      <c r="L78" s="3">
        <f t="shared" si="5"/>
        <v>34.03843384205782</v>
      </c>
    </row>
    <row r="79" spans="1:12" x14ac:dyDescent="0.3">
      <c r="A79" s="2">
        <v>121.03125</v>
      </c>
      <c r="C79" s="1">
        <v>22.548103999999999</v>
      </c>
      <c r="D79" s="1">
        <v>14.02</v>
      </c>
      <c r="E79" s="1">
        <v>1.4350000000000001</v>
      </c>
      <c r="H79" s="2">
        <v>121.03125</v>
      </c>
      <c r="I79">
        <f t="shared" si="3"/>
        <v>34.040469241554305</v>
      </c>
      <c r="J79" s="2">
        <v>34.077294000000002</v>
      </c>
      <c r="K79" s="3">
        <f t="shared" si="4"/>
        <v>34.026531653917004</v>
      </c>
      <c r="L79" s="3">
        <f t="shared" si="5"/>
        <v>34.051414613205786</v>
      </c>
    </row>
    <row r="80" spans="1:12" x14ac:dyDescent="0.3">
      <c r="A80" s="2">
        <v>122.57813</v>
      </c>
      <c r="C80" s="1">
        <v>22.521594</v>
      </c>
      <c r="D80" s="1">
        <v>14.03</v>
      </c>
      <c r="E80" s="1">
        <v>1.4350000000000001</v>
      </c>
      <c r="H80" s="2">
        <v>122.57813</v>
      </c>
      <c r="I80">
        <f t="shared" si="3"/>
        <v>34.054089380455416</v>
      </c>
      <c r="J80" s="2">
        <v>34.022261999999998</v>
      </c>
      <c r="K80" s="3">
        <f t="shared" si="4"/>
        <v>34.039917414951404</v>
      </c>
      <c r="L80" s="3">
        <f t="shared" si="5"/>
        <v>34.064390306077456</v>
      </c>
    </row>
    <row r="81" spans="1:12" x14ac:dyDescent="0.3">
      <c r="A81" s="2">
        <v>124.125</v>
      </c>
      <c r="C81" s="1">
        <v>22.549419</v>
      </c>
      <c r="D81" s="1">
        <v>14.02</v>
      </c>
      <c r="E81" s="1">
        <v>1.4339999999999999</v>
      </c>
      <c r="H81" s="2">
        <v>124.125</v>
      </c>
      <c r="I81">
        <f t="shared" si="3"/>
        <v>34.067709431307435</v>
      </c>
      <c r="J81" s="2">
        <v>34.076487</v>
      </c>
      <c r="K81" s="3">
        <f t="shared" si="4"/>
        <v>34.053300139041021</v>
      </c>
      <c r="L81" s="3">
        <f t="shared" si="5"/>
        <v>34.077360754959713</v>
      </c>
    </row>
    <row r="82" spans="1:12" x14ac:dyDescent="0.3">
      <c r="A82" s="2">
        <v>125.67188</v>
      </c>
      <c r="C82" s="1">
        <v>22.598078000000001</v>
      </c>
      <c r="D82" s="1">
        <v>14.03</v>
      </c>
      <c r="E82" s="1">
        <v>1.4339999999999999</v>
      </c>
      <c r="H82" s="2">
        <v>125.67188</v>
      </c>
      <c r="I82">
        <f t="shared" si="3"/>
        <v>34.081329570208553</v>
      </c>
      <c r="J82" s="2">
        <v>34.068657000000002</v>
      </c>
      <c r="K82" s="3">
        <f t="shared" si="4"/>
        <v>34.066679999865897</v>
      </c>
      <c r="L82" s="3">
        <f t="shared" si="5"/>
        <v>34.090326129603888</v>
      </c>
    </row>
    <row r="83" spans="1:12" x14ac:dyDescent="0.3">
      <c r="A83" s="2">
        <v>127.21875</v>
      </c>
      <c r="C83" s="1">
        <v>22.634104000000001</v>
      </c>
      <c r="D83" s="1">
        <v>14.02</v>
      </c>
      <c r="E83" s="1">
        <v>1.4339999999999999</v>
      </c>
      <c r="H83" s="2">
        <v>127.21875</v>
      </c>
      <c r="I83">
        <f t="shared" si="3"/>
        <v>34.094949621060564</v>
      </c>
      <c r="J83" s="2">
        <v>34.086970999999998</v>
      </c>
      <c r="K83" s="3">
        <f t="shared" si="4"/>
        <v>34.080056825084618</v>
      </c>
      <c r="L83" s="3">
        <f t="shared" si="5"/>
        <v>34.103286264428654</v>
      </c>
    </row>
    <row r="84" spans="1:12" x14ac:dyDescent="0.3">
      <c r="A84" s="2">
        <v>128.76562999999999</v>
      </c>
      <c r="C84" s="1">
        <v>22.634370000000001</v>
      </c>
      <c r="D84" s="1">
        <v>14.03</v>
      </c>
      <c r="E84" s="1">
        <v>1.4339999999999999</v>
      </c>
      <c r="H84" s="2">
        <v>128.76562999999999</v>
      </c>
      <c r="I84">
        <f t="shared" si="3"/>
        <v>34.108569759961682</v>
      </c>
      <c r="J84" s="2">
        <v>34.077164000000003</v>
      </c>
      <c r="K84" s="3">
        <f t="shared" si="4"/>
        <v>34.09343078830068</v>
      </c>
      <c r="L84" s="3">
        <f t="shared" si="5"/>
        <v>34.116241329050368</v>
      </c>
    </row>
    <row r="85" spans="1:12" x14ac:dyDescent="0.3">
      <c r="A85" s="2">
        <v>130.3125</v>
      </c>
      <c r="C85" s="1">
        <v>22.651461999999999</v>
      </c>
      <c r="D85" s="1">
        <v>14.03</v>
      </c>
      <c r="E85" s="1">
        <v>1.4339999999999999</v>
      </c>
      <c r="H85" s="2">
        <v>130.3125</v>
      </c>
      <c r="I85">
        <f t="shared" si="3"/>
        <v>34.122189810813694</v>
      </c>
      <c r="J85" s="2">
        <v>34.139972</v>
      </c>
      <c r="K85" s="3">
        <f t="shared" si="4"/>
        <v>34.106801717248644</v>
      </c>
      <c r="L85" s="3">
        <f t="shared" si="5"/>
        <v>34.129191158019353</v>
      </c>
    </row>
    <row r="86" spans="1:12" x14ac:dyDescent="0.3">
      <c r="A86" s="2">
        <v>131.85937999999999</v>
      </c>
      <c r="C86" s="1">
        <v>22.658662</v>
      </c>
      <c r="D86" s="1">
        <v>14.02</v>
      </c>
      <c r="E86" s="1">
        <v>1.4350000000000001</v>
      </c>
      <c r="H86" s="2">
        <v>131.85937999999999</v>
      </c>
      <c r="I86">
        <f t="shared" si="3"/>
        <v>34.135809949714812</v>
      </c>
      <c r="J86" s="2">
        <v>34.135151999999998</v>
      </c>
      <c r="K86" s="3">
        <f t="shared" si="4"/>
        <v>34.120169785455452</v>
      </c>
      <c r="L86" s="3">
        <f t="shared" si="5"/>
        <v>34.142135920817097</v>
      </c>
    </row>
    <row r="87" spans="1:12" x14ac:dyDescent="0.3">
      <c r="A87" s="2">
        <v>133.40625</v>
      </c>
      <c r="C87" s="1">
        <v>22.632802000000002</v>
      </c>
      <c r="D87" s="1">
        <v>14.03</v>
      </c>
      <c r="E87" s="1">
        <v>1.4339999999999999</v>
      </c>
      <c r="H87" s="2">
        <v>133.40625</v>
      </c>
      <c r="I87">
        <f t="shared" si="3"/>
        <v>34.149430000566824</v>
      </c>
      <c r="J87" s="2">
        <v>34.130409</v>
      </c>
      <c r="K87" s="3">
        <f t="shared" si="4"/>
        <v>34.133534820731604</v>
      </c>
      <c r="L87" s="3">
        <f t="shared" si="5"/>
        <v>34.155075452125487</v>
      </c>
    </row>
    <row r="88" spans="1:12" x14ac:dyDescent="0.3">
      <c r="A88" s="2">
        <v>134.95312999999999</v>
      </c>
      <c r="C88" s="1">
        <v>22.702764999999999</v>
      </c>
      <c r="D88" s="1">
        <v>14.03</v>
      </c>
      <c r="E88" s="1">
        <v>1.4339999999999999</v>
      </c>
      <c r="H88" s="2">
        <v>134.95312999999999</v>
      </c>
      <c r="I88">
        <f t="shared" si="3"/>
        <v>34.163050139467941</v>
      </c>
      <c r="J88" s="2">
        <v>34.170355000000001</v>
      </c>
      <c r="K88" s="3">
        <f t="shared" si="4"/>
        <v>34.14689699652758</v>
      </c>
      <c r="L88" s="3">
        <f t="shared" si="5"/>
        <v>34.16800992129123</v>
      </c>
    </row>
    <row r="89" spans="1:12" x14ac:dyDescent="0.3">
      <c r="A89" s="2">
        <v>136.51562999999999</v>
      </c>
      <c r="C89" s="1">
        <v>22.742229999999999</v>
      </c>
      <c r="D89" s="1">
        <v>14.03</v>
      </c>
      <c r="E89" s="1">
        <v>1.4339999999999999</v>
      </c>
      <c r="H89" s="2">
        <v>136.51562999999999</v>
      </c>
      <c r="I89">
        <f t="shared" si="3"/>
        <v>34.176807811060435</v>
      </c>
      <c r="J89" s="2">
        <v>34.205418999999999</v>
      </c>
      <c r="K89" s="3">
        <f t="shared" si="4"/>
        <v>34.160391110169982</v>
      </c>
      <c r="L89" s="3">
        <f t="shared" si="5"/>
        <v>34.181069777501598</v>
      </c>
    </row>
    <row r="90" spans="1:12" x14ac:dyDescent="0.3">
      <c r="A90" s="2">
        <v>138.0625</v>
      </c>
      <c r="C90" s="1">
        <v>22.668841</v>
      </c>
      <c r="D90" s="1">
        <v>14.03</v>
      </c>
      <c r="E90" s="1">
        <v>1.4339999999999999</v>
      </c>
      <c r="H90" s="2">
        <v>138.0625</v>
      </c>
      <c r="I90">
        <f t="shared" si="3"/>
        <v>34.190427861912447</v>
      </c>
      <c r="J90" s="2">
        <v>34.159506999999998</v>
      </c>
      <c r="K90" s="3">
        <f t="shared" si="4"/>
        <v>34.173747280069257</v>
      </c>
      <c r="L90" s="3">
        <f t="shared" si="5"/>
        <v>34.193993825745196</v>
      </c>
    </row>
    <row r="91" spans="1:12" x14ac:dyDescent="0.3">
      <c r="A91" s="2">
        <v>139.60937999999999</v>
      </c>
      <c r="C91" s="1">
        <v>22.663312999999999</v>
      </c>
      <c r="D91" s="1">
        <v>14.03</v>
      </c>
      <c r="E91" s="1">
        <v>1.4350000000000001</v>
      </c>
      <c r="H91" s="2">
        <v>139.60937999999999</v>
      </c>
      <c r="I91">
        <f t="shared" si="3"/>
        <v>34.204048000813565</v>
      </c>
      <c r="J91" s="2">
        <v>34.188927</v>
      </c>
      <c r="K91" s="3">
        <f t="shared" si="4"/>
        <v>34.187100592385121</v>
      </c>
      <c r="L91" s="3">
        <f t="shared" si="5"/>
        <v>34.206912817903373</v>
      </c>
    </row>
    <row r="92" spans="1:12" x14ac:dyDescent="0.3">
      <c r="A92" s="2">
        <v>141.15625</v>
      </c>
      <c r="C92" s="1">
        <v>22.702021999999999</v>
      </c>
      <c r="D92" s="1">
        <v>14.02</v>
      </c>
      <c r="E92" s="1">
        <v>1.4339999999999999</v>
      </c>
      <c r="H92" s="2">
        <v>141.15625</v>
      </c>
      <c r="I92">
        <f t="shared" si="3"/>
        <v>34.217668051665576</v>
      </c>
      <c r="J92" s="2">
        <v>34.225816999999999</v>
      </c>
      <c r="K92" s="3">
        <f t="shared" si="4"/>
        <v>34.200450875118136</v>
      </c>
      <c r="L92" s="3">
        <f t="shared" si="5"/>
        <v>34.219826588987118</v>
      </c>
    </row>
    <row r="93" spans="1:12" x14ac:dyDescent="0.3">
      <c r="A93" s="2">
        <v>142.70312999999999</v>
      </c>
      <c r="C93" s="1">
        <v>22.729500999999999</v>
      </c>
      <c r="D93" s="1">
        <v>14.02</v>
      </c>
      <c r="E93" s="1">
        <v>1.4339999999999999</v>
      </c>
      <c r="H93" s="2">
        <v>142.70312999999999</v>
      </c>
      <c r="I93">
        <f t="shared" si="3"/>
        <v>34.231288190566694</v>
      </c>
      <c r="J93" s="2">
        <v>34.259557999999998</v>
      </c>
      <c r="K93" s="3">
        <f t="shared" si="4"/>
        <v>34.213798301527305</v>
      </c>
      <c r="L93" s="3">
        <f t="shared" si="5"/>
        <v>34.232735308006028</v>
      </c>
    </row>
    <row r="94" spans="1:12" x14ac:dyDescent="0.3">
      <c r="A94" s="2">
        <v>144.25</v>
      </c>
      <c r="C94" s="1">
        <v>22.703382000000001</v>
      </c>
      <c r="D94" s="1">
        <v>14.02</v>
      </c>
      <c r="E94" s="1">
        <v>1.4339999999999999</v>
      </c>
      <c r="H94" s="2">
        <v>144.25</v>
      </c>
      <c r="I94">
        <f t="shared" si="3"/>
        <v>34.244908241418713</v>
      </c>
      <c r="J94" s="2">
        <v>34.219670000000001</v>
      </c>
      <c r="K94" s="3">
        <f t="shared" si="4"/>
        <v>34.227142699689004</v>
      </c>
      <c r="L94" s="3">
        <f t="shared" si="5"/>
        <v>34.245638810102285</v>
      </c>
    </row>
    <row r="95" spans="1:12" x14ac:dyDescent="0.3">
      <c r="A95" s="2">
        <v>145.79687999999999</v>
      </c>
      <c r="C95" s="1">
        <v>22.670470000000002</v>
      </c>
      <c r="D95" s="1">
        <v>14.03</v>
      </c>
      <c r="E95" s="1">
        <v>1.4350000000000001</v>
      </c>
      <c r="H95" s="2">
        <v>145.79687999999999</v>
      </c>
      <c r="I95">
        <f t="shared" si="3"/>
        <v>34.258528380319824</v>
      </c>
      <c r="J95" s="2">
        <v>34.246116000000001</v>
      </c>
      <c r="K95" s="3">
        <f t="shared" si="4"/>
        <v>34.240484242785882</v>
      </c>
      <c r="L95" s="3">
        <f t="shared" si="5"/>
        <v>34.25853726415108</v>
      </c>
    </row>
    <row r="96" spans="1:12" x14ac:dyDescent="0.3">
      <c r="A96" s="2">
        <v>147.34375</v>
      </c>
      <c r="C96" s="1">
        <v>22.675563</v>
      </c>
      <c r="D96" s="1">
        <v>14.02</v>
      </c>
      <c r="E96" s="1">
        <v>1.4339999999999999</v>
      </c>
      <c r="H96" s="2">
        <v>147.34375</v>
      </c>
      <c r="I96">
        <f t="shared" si="3"/>
        <v>34.272148431171843</v>
      </c>
      <c r="J96" s="2">
        <v>34.260052000000002</v>
      </c>
      <c r="K96" s="3">
        <f t="shared" si="4"/>
        <v>34.253822758970095</v>
      </c>
      <c r="L96" s="3">
        <f t="shared" si="5"/>
        <v>34.27143050542572</v>
      </c>
    </row>
    <row r="97" spans="1:12" x14ac:dyDescent="0.3">
      <c r="A97" s="2">
        <v>148.89062999999999</v>
      </c>
      <c r="C97" s="1">
        <v>22.691129</v>
      </c>
      <c r="D97" s="1">
        <v>14.02</v>
      </c>
      <c r="E97" s="1">
        <v>1.4350000000000001</v>
      </c>
      <c r="H97" s="2">
        <v>148.89062999999999</v>
      </c>
      <c r="I97">
        <f t="shared" si="3"/>
        <v>34.285768570072953</v>
      </c>
      <c r="J97" s="2">
        <v>34.275449999999999</v>
      </c>
      <c r="K97" s="3">
        <f t="shared" si="4"/>
        <v>34.267158421347943</v>
      </c>
      <c r="L97" s="3">
        <f t="shared" si="5"/>
        <v>34.284318702667086</v>
      </c>
    </row>
    <row r="98" spans="1:12" x14ac:dyDescent="0.3">
      <c r="A98" s="2">
        <v>150.4375</v>
      </c>
      <c r="C98" s="1">
        <v>22.708397000000001</v>
      </c>
      <c r="D98" s="1">
        <v>14.02</v>
      </c>
      <c r="E98" s="1">
        <v>1.4339999999999999</v>
      </c>
      <c r="H98" s="2">
        <v>150.4375</v>
      </c>
      <c r="I98">
        <f t="shared" si="3"/>
        <v>34.299388620924972</v>
      </c>
      <c r="J98" s="2">
        <v>34.299087999999998</v>
      </c>
      <c r="K98" s="3">
        <f t="shared" si="4"/>
        <v>34.280491058147334</v>
      </c>
      <c r="L98" s="3">
        <f t="shared" si="5"/>
        <v>34.297201691279469</v>
      </c>
    </row>
    <row r="99" spans="1:12" x14ac:dyDescent="0.3">
      <c r="A99" s="2">
        <v>151.98437999999999</v>
      </c>
      <c r="C99" s="1">
        <v>22.711176999999999</v>
      </c>
      <c r="D99" s="1">
        <v>14.03</v>
      </c>
      <c r="E99" s="1">
        <v>1.4339999999999999</v>
      </c>
      <c r="H99" s="2">
        <v>151.98437999999999</v>
      </c>
      <c r="I99">
        <f t="shared" si="3"/>
        <v>34.31300875982609</v>
      </c>
      <c r="J99" s="2">
        <v>34.330401000000002</v>
      </c>
      <c r="K99" s="3">
        <f t="shared" si="4"/>
        <v>34.293820842398276</v>
      </c>
      <c r="L99" s="3">
        <f t="shared" si="5"/>
        <v>34.310079639869578</v>
      </c>
    </row>
    <row r="100" spans="1:12" x14ac:dyDescent="0.3">
      <c r="A100" s="2">
        <v>153.53125</v>
      </c>
      <c r="C100" s="1">
        <v>22.727162</v>
      </c>
      <c r="D100" s="1">
        <v>14.03</v>
      </c>
      <c r="E100" s="1">
        <v>1.4339999999999999</v>
      </c>
      <c r="H100" s="2">
        <v>153.53125</v>
      </c>
      <c r="I100">
        <f t="shared" si="3"/>
        <v>34.326628810678102</v>
      </c>
      <c r="J100" s="2">
        <v>34.333570999999999</v>
      </c>
      <c r="K100" s="3">
        <f t="shared" si="4"/>
        <v>34.307147602404378</v>
      </c>
      <c r="L100" s="3">
        <f t="shared" si="5"/>
        <v>34.322952383972591</v>
      </c>
    </row>
    <row r="101" spans="1:12" x14ac:dyDescent="0.3">
      <c r="A101" s="2">
        <v>155.07812999999999</v>
      </c>
      <c r="C101" s="1">
        <v>22.676168000000001</v>
      </c>
      <c r="D101" s="1">
        <v>14.03</v>
      </c>
      <c r="E101" s="1">
        <v>1.4339999999999999</v>
      </c>
      <c r="H101" s="2">
        <v>155.07812999999999</v>
      </c>
      <c r="I101">
        <f t="shared" si="3"/>
        <v>34.34024894957922</v>
      </c>
      <c r="J101" s="2">
        <v>34.343767</v>
      </c>
      <c r="K101" s="3">
        <f t="shared" si="4"/>
        <v>34.320471511119386</v>
      </c>
      <c r="L101" s="3">
        <f t="shared" si="5"/>
        <v>34.335820092061134</v>
      </c>
    </row>
    <row r="102" spans="1:12" x14ac:dyDescent="0.3">
      <c r="A102" s="2">
        <v>156.625</v>
      </c>
      <c r="C102" s="1">
        <v>22.672065</v>
      </c>
      <c r="D102" s="1">
        <v>14.03</v>
      </c>
      <c r="E102" s="1">
        <v>1.4339999999999999</v>
      </c>
      <c r="H102" s="2">
        <v>156.625</v>
      </c>
      <c r="I102">
        <f t="shared" si="3"/>
        <v>34.353869000431231</v>
      </c>
      <c r="J102" s="2">
        <v>34.359139999999996</v>
      </c>
      <c r="K102" s="3">
        <f t="shared" si="4"/>
        <v>34.33379239692259</v>
      </c>
      <c r="L102" s="3">
        <f t="shared" si="5"/>
        <v>34.34868259980118</v>
      </c>
    </row>
    <row r="103" spans="1:12" x14ac:dyDescent="0.3">
      <c r="A103" s="2">
        <v>158.17187999999999</v>
      </c>
      <c r="C103" s="1">
        <v>22.711634</v>
      </c>
      <c r="D103" s="1">
        <v>14.03</v>
      </c>
      <c r="E103" s="1">
        <v>1.4339999999999999</v>
      </c>
      <c r="H103" s="2">
        <v>158.17187999999999</v>
      </c>
      <c r="I103">
        <f t="shared" si="3"/>
        <v>34.367489139332349</v>
      </c>
      <c r="J103" s="2">
        <v>34.379550999999999</v>
      </c>
      <c r="K103" s="3">
        <f t="shared" si="4"/>
        <v>34.347110432691487</v>
      </c>
      <c r="L103" s="3">
        <f t="shared" si="5"/>
        <v>34.36154007553138</v>
      </c>
    </row>
    <row r="104" spans="1:12" x14ac:dyDescent="0.3">
      <c r="A104" s="2">
        <v>159.73437999999999</v>
      </c>
      <c r="C104" s="1">
        <v>22.691147000000001</v>
      </c>
      <c r="D104" s="1">
        <v>14.03</v>
      </c>
      <c r="E104" s="1">
        <v>1.4350000000000001</v>
      </c>
      <c r="H104" s="2">
        <v>159.73437999999999</v>
      </c>
      <c r="I104">
        <f t="shared" si="3"/>
        <v>34.381246810924836</v>
      </c>
      <c r="J104" s="2">
        <v>34.375906999999998</v>
      </c>
      <c r="K104" s="3">
        <f t="shared" si="4"/>
        <v>34.360559970469104</v>
      </c>
      <c r="L104" s="3">
        <f t="shared" si="5"/>
        <v>34.374522191930041</v>
      </c>
    </row>
    <row r="105" spans="1:12" x14ac:dyDescent="0.3">
      <c r="A105" s="2">
        <v>161.28125</v>
      </c>
      <c r="C105" s="1">
        <v>22.671223999999999</v>
      </c>
      <c r="D105" s="1">
        <v>14.03</v>
      </c>
      <c r="E105" s="1">
        <v>1.4350000000000001</v>
      </c>
      <c r="H105" s="2">
        <v>161.28125</v>
      </c>
      <c r="I105">
        <f t="shared" si="3"/>
        <v>34.394866861776855</v>
      </c>
      <c r="J105" s="2">
        <v>34.397872999999997</v>
      </c>
      <c r="K105" s="3">
        <f t="shared" si="4"/>
        <v>34.373872020180926</v>
      </c>
      <c r="L105" s="3">
        <f t="shared" si="5"/>
        <v>34.387369308769443</v>
      </c>
    </row>
    <row r="106" spans="1:12" x14ac:dyDescent="0.3">
      <c r="A106" s="2">
        <v>162.82812999999999</v>
      </c>
      <c r="C106" s="1">
        <v>22.688642000000002</v>
      </c>
      <c r="D106" s="1">
        <v>14.03</v>
      </c>
      <c r="E106" s="1">
        <v>1.4339999999999999</v>
      </c>
      <c r="H106" s="2">
        <v>162.82812999999999</v>
      </c>
      <c r="I106">
        <f t="shared" si="3"/>
        <v>34.408487000677972</v>
      </c>
      <c r="J106" s="2">
        <v>34.387475999999999</v>
      </c>
      <c r="K106" s="3">
        <f t="shared" si="4"/>
        <v>34.387181221748953</v>
      </c>
      <c r="L106" s="3">
        <f t="shared" si="5"/>
        <v>34.400211399620162</v>
      </c>
    </row>
    <row r="107" spans="1:12" x14ac:dyDescent="0.3">
      <c r="A107" s="2">
        <v>164.35937999999999</v>
      </c>
      <c r="C107" s="1">
        <v>22.684632000000001</v>
      </c>
      <c r="D107" s="1">
        <v>14.03</v>
      </c>
      <c r="E107" s="1">
        <v>1.4339999999999999</v>
      </c>
      <c r="H107" s="2">
        <v>164.35937999999999</v>
      </c>
      <c r="I107">
        <f t="shared" si="3"/>
        <v>34.421969518838608</v>
      </c>
      <c r="J107" s="2">
        <v>34.380701000000002</v>
      </c>
      <c r="K107" s="3">
        <f t="shared" si="4"/>
        <v>34.400353055098165</v>
      </c>
      <c r="L107" s="3">
        <f t="shared" si="5"/>
        <v>34.412918701401587</v>
      </c>
    </row>
    <row r="108" spans="1:12" x14ac:dyDescent="0.3">
      <c r="A108" s="2">
        <v>165.92187999999999</v>
      </c>
      <c r="C108" s="1">
        <v>22.672687</v>
      </c>
      <c r="D108" s="1">
        <v>14.03</v>
      </c>
      <c r="E108" s="1">
        <v>1.4339999999999999</v>
      </c>
      <c r="H108" s="2">
        <v>165.92187999999999</v>
      </c>
      <c r="I108">
        <f t="shared" si="3"/>
        <v>34.435727190431102</v>
      </c>
      <c r="J108" s="2">
        <v>34.411026</v>
      </c>
      <c r="K108" s="3">
        <f t="shared" si="4"/>
        <v>34.413790738846487</v>
      </c>
      <c r="L108" s="3">
        <f t="shared" si="5"/>
        <v>34.425880179338421</v>
      </c>
    </row>
    <row r="109" spans="1:12" x14ac:dyDescent="0.3">
      <c r="A109" s="2">
        <v>167.46875</v>
      </c>
      <c r="C109" s="1">
        <v>22.665607000000001</v>
      </c>
      <c r="D109" s="1">
        <v>14.03</v>
      </c>
      <c r="E109" s="1">
        <v>1.4339999999999999</v>
      </c>
      <c r="H109" s="2">
        <v>167.46875</v>
      </c>
      <c r="I109">
        <f t="shared" si="3"/>
        <v>34.449347241283114</v>
      </c>
      <c r="J109" s="2">
        <v>34.436329999999998</v>
      </c>
      <c r="K109" s="3">
        <f t="shared" si="4"/>
        <v>34.427091055706974</v>
      </c>
      <c r="L109" s="3">
        <f t="shared" si="5"/>
        <v>34.438706872333029</v>
      </c>
    </row>
    <row r="110" spans="1:12" x14ac:dyDescent="0.3">
      <c r="A110" s="2">
        <v>169.01562999999999</v>
      </c>
      <c r="C110" s="1">
        <v>22.692643</v>
      </c>
      <c r="D110" s="1">
        <v>14.03</v>
      </c>
      <c r="E110" s="1">
        <v>1.4339999999999999</v>
      </c>
      <c r="H110" s="2">
        <v>169.01562999999999</v>
      </c>
      <c r="I110">
        <f t="shared" si="3"/>
        <v>34.462967380184232</v>
      </c>
      <c r="J110" s="2">
        <v>34.442234999999997</v>
      </c>
      <c r="K110" s="3">
        <f t="shared" si="4"/>
        <v>34.440388526933937</v>
      </c>
      <c r="L110" s="3">
        <f t="shared" si="5"/>
        <v>34.451528547329069</v>
      </c>
    </row>
    <row r="111" spans="1:12" x14ac:dyDescent="0.3">
      <c r="A111" s="2">
        <v>170.5625</v>
      </c>
      <c r="C111" s="1">
        <v>22.692837999999998</v>
      </c>
      <c r="D111" s="1">
        <v>14.02</v>
      </c>
      <c r="E111" s="1">
        <v>1.4339999999999999</v>
      </c>
      <c r="H111" s="2">
        <v>170.5625</v>
      </c>
      <c r="I111">
        <f t="shared" si="3"/>
        <v>34.476587431036251</v>
      </c>
      <c r="J111" s="2">
        <v>34.452025999999996</v>
      </c>
      <c r="K111" s="3">
        <f t="shared" si="4"/>
        <v>34.453682981247198</v>
      </c>
      <c r="L111" s="3">
        <f t="shared" si="5"/>
        <v>34.46434504058039</v>
      </c>
    </row>
    <row r="112" spans="1:12" x14ac:dyDescent="0.3">
      <c r="A112" s="2">
        <v>172.10937999999999</v>
      </c>
      <c r="C112" s="1">
        <v>22.657149</v>
      </c>
      <c r="D112" s="1">
        <v>14.02</v>
      </c>
      <c r="E112" s="1">
        <v>1.4350000000000001</v>
      </c>
      <c r="H112" s="2">
        <v>172.10937999999999</v>
      </c>
      <c r="I112">
        <f t="shared" si="3"/>
        <v>34.490207569937361</v>
      </c>
      <c r="J112" s="2">
        <v>34.490701000000001</v>
      </c>
      <c r="K112" s="3">
        <f t="shared" si="4"/>
        <v>34.466974591181241</v>
      </c>
      <c r="L112" s="3">
        <f t="shared" si="5"/>
        <v>34.477156519823446</v>
      </c>
    </row>
    <row r="113" spans="1:12" x14ac:dyDescent="0.3">
      <c r="A113" s="2">
        <v>173.65625</v>
      </c>
      <c r="C113" s="1">
        <v>22.669826</v>
      </c>
      <c r="D113" s="1">
        <v>14.02</v>
      </c>
      <c r="E113" s="1">
        <v>1.4339999999999999</v>
      </c>
      <c r="H113" s="2">
        <v>173.65625</v>
      </c>
      <c r="I113">
        <f t="shared" si="3"/>
        <v>34.50382762078938</v>
      </c>
      <c r="J113" s="2">
        <v>34.459463999999997</v>
      </c>
      <c r="K113" s="3">
        <f t="shared" si="4"/>
        <v>34.480263185531392</v>
      </c>
      <c r="L113" s="3">
        <f t="shared" si="5"/>
        <v>34.489962821442283</v>
      </c>
    </row>
    <row r="114" spans="1:12" x14ac:dyDescent="0.3">
      <c r="A114" s="2">
        <v>175.20312999999999</v>
      </c>
      <c r="C114" s="1">
        <v>22.675350999999999</v>
      </c>
      <c r="D114" s="1">
        <v>14.02</v>
      </c>
      <c r="E114" s="1">
        <v>1.4339999999999999</v>
      </c>
      <c r="H114" s="2">
        <v>175.20312999999999</v>
      </c>
      <c r="I114">
        <f t="shared" si="3"/>
        <v>34.517447759690491</v>
      </c>
      <c r="J114" s="2">
        <v>34.513854000000002</v>
      </c>
      <c r="K114" s="3">
        <f t="shared" si="4"/>
        <v>34.493548936756071</v>
      </c>
      <c r="L114" s="3">
        <f t="shared" si="5"/>
        <v>34.50276411303998</v>
      </c>
    </row>
    <row r="115" spans="1:12" x14ac:dyDescent="0.3">
      <c r="A115" s="2">
        <v>176.75</v>
      </c>
      <c r="C115" s="1">
        <v>22.658614</v>
      </c>
      <c r="D115" s="1">
        <v>14.02</v>
      </c>
      <c r="E115" s="1">
        <v>1.4339999999999999</v>
      </c>
      <c r="H115" s="2">
        <v>176.75</v>
      </c>
      <c r="I115">
        <f t="shared" si="3"/>
        <v>34.53106781054251</v>
      </c>
      <c r="J115" s="2">
        <v>34.48068</v>
      </c>
      <c r="K115" s="3">
        <f t="shared" si="4"/>
        <v>34.506831673726069</v>
      </c>
      <c r="L115" s="3">
        <f t="shared" si="5"/>
        <v>34.515560231130685</v>
      </c>
    </row>
    <row r="116" spans="1:12" x14ac:dyDescent="0.3">
      <c r="A116" s="2">
        <v>178.29687999999999</v>
      </c>
      <c r="C116" s="1">
        <v>22.691361000000001</v>
      </c>
      <c r="D116" s="1">
        <v>14.02</v>
      </c>
      <c r="E116" s="1">
        <v>1.4339999999999999</v>
      </c>
      <c r="H116" s="2">
        <v>178.29687999999999</v>
      </c>
      <c r="I116">
        <f t="shared" si="3"/>
        <v>34.54468794944362</v>
      </c>
      <c r="J116" s="2">
        <v>34.526411000000003</v>
      </c>
      <c r="K116" s="3">
        <f t="shared" si="4"/>
        <v>34.5201115688238</v>
      </c>
      <c r="L116" s="3">
        <f t="shared" si="5"/>
        <v>34.528351343184198</v>
      </c>
    </row>
    <row r="117" spans="1:12" x14ac:dyDescent="0.3">
      <c r="A117" s="2">
        <v>179.84375</v>
      </c>
      <c r="C117" s="1">
        <v>22.711635999999999</v>
      </c>
      <c r="D117" s="1">
        <v>14.03</v>
      </c>
      <c r="E117" s="1">
        <v>1.4339999999999999</v>
      </c>
      <c r="H117" s="2">
        <v>179.84375</v>
      </c>
      <c r="I117">
        <f t="shared" si="3"/>
        <v>34.558308000295639</v>
      </c>
      <c r="J117" s="2">
        <v>34.552315</v>
      </c>
      <c r="K117" s="3">
        <f t="shared" si="4"/>
        <v>34.533388450995488</v>
      </c>
      <c r="L117" s="3">
        <f t="shared" si="5"/>
        <v>34.541137285844691</v>
      </c>
    </row>
    <row r="118" spans="1:12" x14ac:dyDescent="0.3">
      <c r="A118" s="2">
        <v>181.39062999999999</v>
      </c>
      <c r="C118" s="1">
        <v>22.715752999999999</v>
      </c>
      <c r="D118" s="1">
        <v>14.02</v>
      </c>
      <c r="E118" s="1">
        <v>1.4339999999999999</v>
      </c>
      <c r="H118" s="2">
        <v>181.39062999999999</v>
      </c>
      <c r="I118">
        <f t="shared" si="3"/>
        <v>34.571928139196757</v>
      </c>
      <c r="J118" s="2">
        <v>34.5503</v>
      </c>
      <c r="K118" s="3">
        <f t="shared" si="4"/>
        <v>34.546662492547547</v>
      </c>
      <c r="L118" s="3">
        <f t="shared" si="5"/>
        <v>34.553918226448765</v>
      </c>
    </row>
    <row r="119" spans="1:12" x14ac:dyDescent="0.3">
      <c r="A119" s="2">
        <v>182.9375</v>
      </c>
      <c r="C119" s="1">
        <v>22.67672</v>
      </c>
      <c r="D119" s="1">
        <v>14.02</v>
      </c>
      <c r="E119" s="1">
        <v>1.4350000000000001</v>
      </c>
      <c r="H119" s="2">
        <v>182.9375</v>
      </c>
      <c r="I119">
        <f t="shared" si="3"/>
        <v>34.585548190048769</v>
      </c>
      <c r="J119" s="2">
        <v>34.563426999999997</v>
      </c>
      <c r="K119" s="3">
        <f t="shared" si="4"/>
        <v>34.559933522501609</v>
      </c>
      <c r="L119" s="3">
        <f t="shared" si="5"/>
        <v>34.566694001770493</v>
      </c>
    </row>
    <row r="120" spans="1:12" x14ac:dyDescent="0.3">
      <c r="A120" s="2">
        <v>184.48437999999999</v>
      </c>
      <c r="C120" s="1">
        <v>22.674121</v>
      </c>
      <c r="D120" s="1">
        <v>14.03</v>
      </c>
      <c r="E120" s="1">
        <v>1.4339999999999999</v>
      </c>
      <c r="H120" s="2">
        <v>184.48437999999999</v>
      </c>
      <c r="I120">
        <f t="shared" si="3"/>
        <v>34.599168328949887</v>
      </c>
      <c r="J120" s="2">
        <v>34.563901000000001</v>
      </c>
      <c r="K120" s="3">
        <f t="shared" si="4"/>
        <v>34.573201713088153</v>
      </c>
      <c r="L120" s="3">
        <f t="shared" si="5"/>
        <v>34.579464779013435</v>
      </c>
    </row>
    <row r="121" spans="1:12" x14ac:dyDescent="0.3">
      <c r="A121" s="2">
        <v>186.03125</v>
      </c>
      <c r="C121" s="1">
        <v>22.706009999999999</v>
      </c>
      <c r="D121" s="1">
        <v>14.02</v>
      </c>
      <c r="E121" s="1">
        <v>1.4350000000000001</v>
      </c>
      <c r="H121" s="2">
        <v>186.03125</v>
      </c>
      <c r="I121">
        <f t="shared" si="3"/>
        <v>34.612788379801898</v>
      </c>
      <c r="J121" s="2">
        <v>34.618141000000001</v>
      </c>
      <c r="K121" s="3">
        <f t="shared" si="4"/>
        <v>34.586466893404143</v>
      </c>
      <c r="L121" s="3">
        <f t="shared" si="5"/>
        <v>34.592230395081444</v>
      </c>
    </row>
    <row r="122" spans="1:12" x14ac:dyDescent="0.3">
      <c r="A122" s="2">
        <v>187.57812999999999</v>
      </c>
      <c r="C122" s="1">
        <v>22.638206</v>
      </c>
      <c r="D122" s="1">
        <v>14.03</v>
      </c>
      <c r="E122" s="1">
        <v>1.4350000000000001</v>
      </c>
      <c r="H122" s="2">
        <v>187.57812999999999</v>
      </c>
      <c r="I122">
        <f t="shared" si="3"/>
        <v>34.626408518703016</v>
      </c>
      <c r="J122" s="2">
        <v>34.564196000000003</v>
      </c>
      <c r="K122" s="3">
        <f t="shared" si="4"/>
        <v>34.599729235604158</v>
      </c>
      <c r="L122" s="3">
        <f t="shared" si="5"/>
        <v>34.604991017045116</v>
      </c>
    </row>
    <row r="123" spans="1:12" x14ac:dyDescent="0.3">
      <c r="A123" s="2">
        <v>189.125</v>
      </c>
      <c r="C123" s="1">
        <v>22.681656</v>
      </c>
      <c r="D123" s="1">
        <v>14.03</v>
      </c>
      <c r="E123" s="1">
        <v>1.4339999999999999</v>
      </c>
      <c r="H123" s="2">
        <v>189.125</v>
      </c>
      <c r="I123">
        <f t="shared" si="3"/>
        <v>34.640028569555035</v>
      </c>
      <c r="J123" s="2">
        <v>34.601312999999998</v>
      </c>
      <c r="K123" s="3">
        <f t="shared" si="4"/>
        <v>34.612988568860501</v>
      </c>
      <c r="L123" s="3">
        <f t="shared" si="5"/>
        <v>34.617746481938013</v>
      </c>
    </row>
    <row r="124" spans="1:12" x14ac:dyDescent="0.3">
      <c r="A124" s="2">
        <v>190.67187999999999</v>
      </c>
      <c r="C124" s="1">
        <v>22.670373999999999</v>
      </c>
      <c r="D124" s="1">
        <v>14.03</v>
      </c>
      <c r="E124" s="1">
        <v>1.4350000000000001</v>
      </c>
      <c r="H124" s="2">
        <v>190.67187999999999</v>
      </c>
      <c r="I124">
        <f t="shared" si="3"/>
        <v>34.653648708456146</v>
      </c>
      <c r="J124" s="2">
        <v>34.632989999999999</v>
      </c>
      <c r="K124" s="3">
        <f t="shared" si="4"/>
        <v>34.626245065251858</v>
      </c>
      <c r="L124" s="3">
        <f t="shared" si="5"/>
        <v>34.630496956697861</v>
      </c>
    </row>
    <row r="125" spans="1:12" x14ac:dyDescent="0.3">
      <c r="A125" s="2">
        <v>192.23437999999999</v>
      </c>
      <c r="C125" s="1">
        <v>22.685673999999999</v>
      </c>
      <c r="D125" s="1">
        <v>14.02</v>
      </c>
      <c r="E125" s="1">
        <v>1.4339999999999999</v>
      </c>
      <c r="H125" s="2">
        <v>192.23437999999999</v>
      </c>
      <c r="I125">
        <f t="shared" si="3"/>
        <v>34.667406380048639</v>
      </c>
      <c r="J125" s="2">
        <v>34.660524000000002</v>
      </c>
      <c r="K125" s="3">
        <f t="shared" si="4"/>
        <v>34.639632456013395</v>
      </c>
      <c r="L125" s="3">
        <f t="shared" si="5"/>
        <v>34.64337103485628</v>
      </c>
    </row>
    <row r="126" spans="1:12" x14ac:dyDescent="0.3">
      <c r="A126" s="2">
        <v>193.78125</v>
      </c>
      <c r="C126" s="1">
        <v>22.658007000000001</v>
      </c>
      <c r="D126" s="1">
        <v>14.02</v>
      </c>
      <c r="E126" s="1">
        <v>1.4339999999999999</v>
      </c>
      <c r="H126" s="2">
        <v>193.78125</v>
      </c>
      <c r="I126">
        <f t="shared" si="3"/>
        <v>34.681026430900651</v>
      </c>
      <c r="J126" s="2">
        <v>34.628953000000003</v>
      </c>
      <c r="K126" s="3">
        <f t="shared" si="4"/>
        <v>34.652882994007769</v>
      </c>
      <c r="L126" s="3">
        <f t="shared" si="5"/>
        <v>34.65611123693288</v>
      </c>
    </row>
    <row r="127" spans="1:12" x14ac:dyDescent="0.3">
      <c r="A127" s="2">
        <v>195.32812999999999</v>
      </c>
      <c r="C127" s="1">
        <v>22.671783999999999</v>
      </c>
      <c r="D127" s="1">
        <v>14.03</v>
      </c>
      <c r="E127" s="1">
        <v>1.4339999999999999</v>
      </c>
      <c r="H127" s="2">
        <v>195.32812999999999</v>
      </c>
      <c r="I127">
        <f t="shared" si="3"/>
        <v>34.694646569801769</v>
      </c>
      <c r="J127" s="2">
        <v>34.645853000000002</v>
      </c>
      <c r="K127" s="3">
        <f t="shared" si="4"/>
        <v>34.666130697018914</v>
      </c>
      <c r="L127" s="3">
        <f t="shared" si="5"/>
        <v>34.668846454847483</v>
      </c>
    </row>
    <row r="128" spans="1:12" x14ac:dyDescent="0.3">
      <c r="A128" s="2">
        <v>196.875</v>
      </c>
      <c r="C128" s="1">
        <v>22.678612999999999</v>
      </c>
      <c r="D128" s="1">
        <v>14.03</v>
      </c>
      <c r="E128" s="1">
        <v>1.4339999999999999</v>
      </c>
      <c r="H128" s="2">
        <v>196.875</v>
      </c>
      <c r="I128">
        <f t="shared" si="3"/>
        <v>34.708266620653788</v>
      </c>
      <c r="J128" s="2">
        <v>34.673670999999999</v>
      </c>
      <c r="K128" s="3">
        <f t="shared" si="4"/>
        <v>34.679375394407721</v>
      </c>
      <c r="L128" s="3">
        <f t="shared" si="5"/>
        <v>34.681576525958079</v>
      </c>
    </row>
    <row r="129" spans="1:12" x14ac:dyDescent="0.3">
      <c r="A129" s="2">
        <v>198.42187999999999</v>
      </c>
      <c r="C129" s="1">
        <v>22.730927000000001</v>
      </c>
      <c r="D129" s="1">
        <v>14.02</v>
      </c>
      <c r="E129" s="1">
        <v>1.4350000000000001</v>
      </c>
      <c r="H129" s="2">
        <v>198.42187999999999</v>
      </c>
      <c r="I129">
        <f t="shared" ref="I129:I192" si="6">32.9748+(13.85*1.43)/(0.5*4180+159.37)*H129</f>
        <v>34.721886759554899</v>
      </c>
      <c r="J129" s="2">
        <v>34.667358</v>
      </c>
      <c r="K129" s="3">
        <f t="shared" si="4"/>
        <v>34.692617258062917</v>
      </c>
      <c r="L129" s="3">
        <f t="shared" si="5"/>
        <v>34.694301616870078</v>
      </c>
    </row>
    <row r="130" spans="1:12" x14ac:dyDescent="0.3">
      <c r="A130" s="2">
        <v>199.96875</v>
      </c>
      <c r="C130" s="1">
        <v>22.7592</v>
      </c>
      <c r="D130" s="1">
        <v>14.03</v>
      </c>
      <c r="E130" s="1">
        <v>1.4350000000000001</v>
      </c>
      <c r="H130" s="2">
        <v>199.96875</v>
      </c>
      <c r="I130">
        <f t="shared" si="6"/>
        <v>34.735506810406918</v>
      </c>
      <c r="J130" s="2">
        <v>34.705849999999998</v>
      </c>
      <c r="K130" s="3">
        <f t="shared" ref="K130:K193" si="7">32.97+(13.85*1.43)/0.32055*(1-EXP(-(0.32055/(4180*0.5+159.37))*H130))</f>
        <v>34.705856117420581</v>
      </c>
      <c r="L130" s="3">
        <f t="shared" ref="L130:L193" si="8">66.68-33.66*EXP(-H130/3889)</f>
        <v>34.707021565070789</v>
      </c>
    </row>
    <row r="131" spans="1:12" x14ac:dyDescent="0.3">
      <c r="A131" s="2">
        <v>201.51562999999999</v>
      </c>
      <c r="C131" s="1">
        <v>22.796230000000001</v>
      </c>
      <c r="D131" s="1">
        <v>14.03</v>
      </c>
      <c r="E131" s="1">
        <v>1.4339999999999999</v>
      </c>
      <c r="H131" s="2">
        <v>201.51562999999999</v>
      </c>
      <c r="I131">
        <f t="shared" si="6"/>
        <v>34.749126949308028</v>
      </c>
      <c r="J131" s="2">
        <v>34.739426999999999</v>
      </c>
      <c r="K131" s="3">
        <f t="shared" si="7"/>
        <v>34.719092144293704</v>
      </c>
      <c r="L131" s="3">
        <f t="shared" si="8"/>
        <v>34.719736537033143</v>
      </c>
    </row>
    <row r="132" spans="1:12" x14ac:dyDescent="0.3">
      <c r="A132" s="2">
        <v>203.0625</v>
      </c>
      <c r="C132" s="1">
        <v>22.781642000000002</v>
      </c>
      <c r="D132" s="1">
        <v>14.02</v>
      </c>
      <c r="E132" s="1">
        <v>1.4339999999999999</v>
      </c>
      <c r="H132" s="2">
        <v>203.0625</v>
      </c>
      <c r="I132">
        <f t="shared" si="6"/>
        <v>34.762747000160047</v>
      </c>
      <c r="J132" s="2">
        <v>34.729914999999998</v>
      </c>
      <c r="K132" s="3">
        <f t="shared" si="7"/>
        <v>34.732325168193547</v>
      </c>
      <c r="L132" s="3">
        <f t="shared" si="8"/>
        <v>34.73244637037368</v>
      </c>
    </row>
    <row r="133" spans="1:12" x14ac:dyDescent="0.3">
      <c r="A133" s="2">
        <v>204.60937999999999</v>
      </c>
      <c r="C133" s="1">
        <v>22.735899</v>
      </c>
      <c r="D133" s="1">
        <v>14.03</v>
      </c>
      <c r="E133" s="1">
        <v>1.4339999999999999</v>
      </c>
      <c r="H133" s="2">
        <v>204.60937999999999</v>
      </c>
      <c r="I133">
        <f t="shared" si="6"/>
        <v>34.776367139061158</v>
      </c>
      <c r="J133" s="2">
        <v>34.689829000000003</v>
      </c>
      <c r="K133" s="3">
        <f t="shared" si="7"/>
        <v>34.745555360857338</v>
      </c>
      <c r="L133" s="3">
        <f t="shared" si="8"/>
        <v>34.745151231432928</v>
      </c>
    </row>
    <row r="134" spans="1:12" x14ac:dyDescent="0.3">
      <c r="A134" s="2">
        <v>206.15625</v>
      </c>
      <c r="C134" s="1">
        <v>22.758679999999998</v>
      </c>
      <c r="D134" s="1">
        <v>14.03</v>
      </c>
      <c r="E134" s="1">
        <v>1.4350000000000001</v>
      </c>
      <c r="H134" s="2">
        <v>206.15625</v>
      </c>
      <c r="I134">
        <f t="shared" si="6"/>
        <v>34.789987189913177</v>
      </c>
      <c r="J134" s="2">
        <v>34.757292</v>
      </c>
      <c r="K134" s="3">
        <f t="shared" si="7"/>
        <v>34.758782551871519</v>
      </c>
      <c r="L134" s="3">
        <f t="shared" si="8"/>
        <v>34.757850957956585</v>
      </c>
    </row>
    <row r="135" spans="1:12" x14ac:dyDescent="0.3">
      <c r="A135" s="2">
        <v>207.70312999999999</v>
      </c>
      <c r="C135" s="1">
        <v>22.729095999999998</v>
      </c>
      <c r="D135" s="1">
        <v>14.03</v>
      </c>
      <c r="E135" s="1">
        <v>1.4350000000000001</v>
      </c>
      <c r="H135" s="2">
        <v>207.70312999999999</v>
      </c>
      <c r="I135">
        <f t="shared" si="6"/>
        <v>34.803607328814294</v>
      </c>
      <c r="J135" s="2">
        <v>34.736463000000001</v>
      </c>
      <c r="K135" s="3">
        <f t="shared" si="7"/>
        <v>34.772006912897616</v>
      </c>
      <c r="L135" s="3">
        <f t="shared" si="8"/>
        <v>34.770545716152895</v>
      </c>
    </row>
    <row r="136" spans="1:12" x14ac:dyDescent="0.3">
      <c r="A136" s="2">
        <v>209.25</v>
      </c>
      <c r="C136" s="1">
        <v>22.754608000000001</v>
      </c>
      <c r="D136" s="1">
        <v>14.03</v>
      </c>
      <c r="E136" s="1">
        <v>1.4339999999999999</v>
      </c>
      <c r="H136" s="2">
        <v>209.25</v>
      </c>
      <c r="I136">
        <f t="shared" si="6"/>
        <v>34.817227379666306</v>
      </c>
      <c r="J136" s="2">
        <v>34.778540999999997</v>
      </c>
      <c r="K136" s="3">
        <f t="shared" si="7"/>
        <v>34.785228273597156</v>
      </c>
      <c r="L136" s="3">
        <f t="shared" si="8"/>
        <v>34.783235343896585</v>
      </c>
    </row>
    <row r="137" spans="1:12" x14ac:dyDescent="0.3">
      <c r="A137" s="2">
        <v>210.79687999999999</v>
      </c>
      <c r="C137" s="1">
        <v>22.730353000000001</v>
      </c>
      <c r="D137" s="1">
        <v>14.03</v>
      </c>
      <c r="E137" s="1">
        <v>1.4350000000000001</v>
      </c>
      <c r="H137" s="2">
        <v>210.79687999999999</v>
      </c>
      <c r="I137">
        <f t="shared" si="6"/>
        <v>34.830847518567424</v>
      </c>
      <c r="J137" s="2">
        <v>34.785449</v>
      </c>
      <c r="K137" s="3">
        <f t="shared" si="7"/>
        <v>34.79844680555604</v>
      </c>
      <c r="L137" s="3">
        <f t="shared" si="8"/>
        <v>34.795920007263724</v>
      </c>
    </row>
    <row r="138" spans="1:12" x14ac:dyDescent="0.3">
      <c r="A138" s="2">
        <v>212.35937999999999</v>
      </c>
      <c r="C138" s="1">
        <v>22.755842000000001</v>
      </c>
      <c r="D138" s="1">
        <v>14.02</v>
      </c>
      <c r="E138" s="1">
        <v>1.4339999999999999</v>
      </c>
      <c r="H138" s="2">
        <v>212.35937999999999</v>
      </c>
      <c r="I138">
        <f t="shared" si="6"/>
        <v>34.844605190159911</v>
      </c>
      <c r="J138" s="2">
        <v>34.80012</v>
      </c>
      <c r="K138" s="3">
        <f t="shared" si="7"/>
        <v>34.811795857025068</v>
      </c>
      <c r="L138" s="3">
        <f t="shared" si="8"/>
        <v>34.808727636052268</v>
      </c>
    </row>
    <row r="139" spans="1:12" x14ac:dyDescent="0.3">
      <c r="A139" s="2">
        <v>213.90625</v>
      </c>
      <c r="C139" s="1">
        <v>22.704277000000001</v>
      </c>
      <c r="D139" s="1">
        <v>14.02</v>
      </c>
      <c r="E139" s="1">
        <v>1.4339999999999999</v>
      </c>
      <c r="H139" s="2">
        <v>213.90625</v>
      </c>
      <c r="I139">
        <f t="shared" si="6"/>
        <v>34.85822524101193</v>
      </c>
      <c r="J139" s="2">
        <v>34.780493</v>
      </c>
      <c r="K139" s="3">
        <f t="shared" si="7"/>
        <v>34.825008447650831</v>
      </c>
      <c r="L139" s="3">
        <f t="shared" si="8"/>
        <v>34.821402079758457</v>
      </c>
    </row>
    <row r="140" spans="1:12" x14ac:dyDescent="0.3">
      <c r="A140" s="2">
        <v>215.45312999999999</v>
      </c>
      <c r="C140" s="1">
        <v>22.730418</v>
      </c>
      <c r="D140" s="1">
        <v>14.03</v>
      </c>
      <c r="E140" s="1">
        <v>1.4339999999999999</v>
      </c>
      <c r="H140" s="2">
        <v>215.45312999999999</v>
      </c>
      <c r="I140">
        <f t="shared" si="6"/>
        <v>34.871845379913047</v>
      </c>
      <c r="J140" s="2">
        <v>34.814765000000001</v>
      </c>
      <c r="K140" s="3">
        <f t="shared" si="7"/>
        <v>34.838218211412304</v>
      </c>
      <c r="L140" s="3">
        <f t="shared" si="8"/>
        <v>34.834071565028339</v>
      </c>
    </row>
    <row r="141" spans="1:12" x14ac:dyDescent="0.3">
      <c r="A141" s="2">
        <v>217</v>
      </c>
      <c r="C141" s="1">
        <v>22.720797999999998</v>
      </c>
      <c r="D141" s="1">
        <v>14.03</v>
      </c>
      <c r="E141" s="1">
        <v>1.4339999999999999</v>
      </c>
      <c r="H141" s="2">
        <v>217</v>
      </c>
      <c r="I141">
        <f t="shared" si="6"/>
        <v>34.885465430765059</v>
      </c>
      <c r="J141" s="2">
        <v>34.808998000000003</v>
      </c>
      <c r="K141" s="3">
        <f t="shared" si="7"/>
        <v>34.851424978159031</v>
      </c>
      <c r="L141" s="3">
        <f t="shared" si="8"/>
        <v>34.846735930059381</v>
      </c>
    </row>
    <row r="142" spans="1:12" x14ac:dyDescent="0.3">
      <c r="A142" s="2">
        <v>218.54687999999999</v>
      </c>
      <c r="C142" s="1">
        <v>22.744654000000001</v>
      </c>
      <c r="D142" s="1">
        <v>14.03</v>
      </c>
      <c r="E142" s="1">
        <v>1.4339999999999999</v>
      </c>
      <c r="H142" s="2">
        <v>218.54687999999999</v>
      </c>
      <c r="I142">
        <f t="shared" si="6"/>
        <v>34.899085569666177</v>
      </c>
      <c r="J142" s="2">
        <v>34.841479</v>
      </c>
      <c r="K142" s="3">
        <f t="shared" si="7"/>
        <v>34.864628919287505</v>
      </c>
      <c r="L142" s="3">
        <f t="shared" si="8"/>
        <v>34.859395340597032</v>
      </c>
    </row>
    <row r="143" spans="1:12" x14ac:dyDescent="0.3">
      <c r="A143" s="2">
        <v>220.09375</v>
      </c>
      <c r="C143" s="1">
        <v>22.723547</v>
      </c>
      <c r="D143" s="1">
        <v>14.03</v>
      </c>
      <c r="E143" s="1">
        <v>1.4350000000000001</v>
      </c>
      <c r="H143" s="2">
        <v>220.09375</v>
      </c>
      <c r="I143">
        <f t="shared" si="6"/>
        <v>34.912705620518189</v>
      </c>
      <c r="J143" s="2">
        <v>34.862496999999998</v>
      </c>
      <c r="K143" s="3">
        <f t="shared" si="7"/>
        <v>34.877829864722266</v>
      </c>
      <c r="L143" s="3">
        <f t="shared" si="8"/>
        <v>34.872049634967439</v>
      </c>
    </row>
    <row r="144" spans="1:12" x14ac:dyDescent="0.3">
      <c r="A144" s="2">
        <v>221.64062999999999</v>
      </c>
      <c r="C144" s="1">
        <v>22.689387</v>
      </c>
      <c r="D144" s="1">
        <v>14.02</v>
      </c>
      <c r="E144" s="1">
        <v>1.4339999999999999</v>
      </c>
      <c r="H144" s="2">
        <v>221.64062999999999</v>
      </c>
      <c r="I144">
        <f t="shared" si="6"/>
        <v>34.926325759419306</v>
      </c>
      <c r="J144" s="2">
        <v>34.853059999999999</v>
      </c>
      <c r="K144" s="3">
        <f t="shared" si="7"/>
        <v>34.891027985784248</v>
      </c>
      <c r="L144" s="3">
        <f t="shared" si="8"/>
        <v>34.88469897878425</v>
      </c>
    </row>
    <row r="145" spans="1:12" x14ac:dyDescent="0.3">
      <c r="A145" s="2">
        <v>223.1875</v>
      </c>
      <c r="C145" s="1">
        <v>22.704426000000002</v>
      </c>
      <c r="D145" s="1">
        <v>14.03</v>
      </c>
      <c r="E145" s="1">
        <v>1.4350000000000001</v>
      </c>
      <c r="H145" s="2">
        <v>223.1875</v>
      </c>
      <c r="I145">
        <f t="shared" si="6"/>
        <v>34.939945810271325</v>
      </c>
      <c r="J145" s="2">
        <v>34.893434999999997</v>
      </c>
      <c r="K145" s="3">
        <f t="shared" si="7"/>
        <v>34.904223112472977</v>
      </c>
      <c r="L145" s="3">
        <f t="shared" si="8"/>
        <v>34.897343210502179</v>
      </c>
    </row>
    <row r="146" spans="1:12" x14ac:dyDescent="0.3">
      <c r="A146" s="2">
        <v>224.73437999999999</v>
      </c>
      <c r="C146" s="1">
        <v>22.678222000000002</v>
      </c>
      <c r="D146" s="1">
        <v>14.03</v>
      </c>
      <c r="E146" s="1">
        <v>1.4350000000000001</v>
      </c>
      <c r="H146" s="2">
        <v>224.73437999999999</v>
      </c>
      <c r="I146">
        <f t="shared" si="6"/>
        <v>34.953565949172436</v>
      </c>
      <c r="J146" s="2">
        <v>34.867292999999997</v>
      </c>
      <c r="K146" s="3">
        <f t="shared" si="7"/>
        <v>34.917415416033862</v>
      </c>
      <c r="L146" s="3">
        <f t="shared" si="8"/>
        <v>34.909982495603181</v>
      </c>
    </row>
    <row r="147" spans="1:12" x14ac:dyDescent="0.3">
      <c r="A147" s="2">
        <v>226.28125</v>
      </c>
      <c r="C147" s="1">
        <v>22.727270000000001</v>
      </c>
      <c r="D147" s="1">
        <v>14.03</v>
      </c>
      <c r="E147" s="1">
        <v>1.4350000000000001</v>
      </c>
      <c r="H147" s="2">
        <v>226.28125</v>
      </c>
      <c r="I147">
        <f t="shared" si="6"/>
        <v>34.967186000024455</v>
      </c>
      <c r="J147" s="2">
        <v>34.909467999999997</v>
      </c>
      <c r="K147" s="3">
        <f t="shared" si="7"/>
        <v>34.930604726541347</v>
      </c>
      <c r="L147" s="3">
        <f t="shared" si="8"/>
        <v>34.922616672670422</v>
      </c>
    </row>
    <row r="148" spans="1:12" x14ac:dyDescent="0.3">
      <c r="A148" s="2">
        <v>227.82812999999999</v>
      </c>
      <c r="C148" s="1">
        <v>22.680759999999999</v>
      </c>
      <c r="D148" s="1">
        <v>14.02</v>
      </c>
      <c r="E148" s="1">
        <v>1.4350000000000001</v>
      </c>
      <c r="H148" s="2">
        <v>227.82812999999999</v>
      </c>
      <c r="I148">
        <f t="shared" si="6"/>
        <v>34.980806138925566</v>
      </c>
      <c r="J148" s="2">
        <v>34.911454999999997</v>
      </c>
      <c r="K148" s="3">
        <f t="shared" si="7"/>
        <v>34.943791215165376</v>
      </c>
      <c r="L148" s="3">
        <f t="shared" si="8"/>
        <v>34.935245907054274</v>
      </c>
    </row>
    <row r="149" spans="1:12" x14ac:dyDescent="0.3">
      <c r="A149" s="2">
        <v>229.375</v>
      </c>
      <c r="C149" s="1">
        <v>22.709616</v>
      </c>
      <c r="D149" s="1">
        <v>14.03</v>
      </c>
      <c r="E149" s="1">
        <v>1.4339999999999999</v>
      </c>
      <c r="H149" s="2">
        <v>229.375</v>
      </c>
      <c r="I149">
        <f t="shared" si="6"/>
        <v>34.994426189777585</v>
      </c>
      <c r="J149" s="2">
        <v>34.924306000000001</v>
      </c>
      <c r="K149" s="3">
        <f t="shared" si="7"/>
        <v>34.956974712055306</v>
      </c>
      <c r="L149" s="3">
        <f t="shared" si="8"/>
        <v>34.947870037466245</v>
      </c>
    </row>
    <row r="150" spans="1:12" x14ac:dyDescent="0.3">
      <c r="A150" s="2">
        <v>230.92187999999999</v>
      </c>
      <c r="C150" s="1">
        <v>22.718259</v>
      </c>
      <c r="D150" s="1">
        <v>14.03</v>
      </c>
      <c r="E150" s="1">
        <v>1.4339999999999999</v>
      </c>
      <c r="H150" s="2">
        <v>230.92187999999999</v>
      </c>
      <c r="I150">
        <f t="shared" si="6"/>
        <v>35.008046328678695</v>
      </c>
      <c r="J150" s="2">
        <v>34.971224999999997</v>
      </c>
      <c r="K150" s="3">
        <f t="shared" si="7"/>
        <v>34.970155388305614</v>
      </c>
      <c r="L150" s="3">
        <f t="shared" si="8"/>
        <v>34.960489229125244</v>
      </c>
    </row>
    <row r="151" spans="1:12" x14ac:dyDescent="0.3">
      <c r="A151" s="2">
        <v>232.48437999999999</v>
      </c>
      <c r="C151" s="1">
        <v>22.706420000000001</v>
      </c>
      <c r="D151" s="1">
        <v>14.02</v>
      </c>
      <c r="E151" s="1">
        <v>1.4350000000000001</v>
      </c>
      <c r="H151" s="2">
        <v>232.48437999999999</v>
      </c>
      <c r="I151">
        <f t="shared" si="6"/>
        <v>35.021804000271189</v>
      </c>
      <c r="J151" s="2">
        <v>34.949693000000003</v>
      </c>
      <c r="K151" s="3">
        <f t="shared" si="7"/>
        <v>34.983466210279587</v>
      </c>
      <c r="L151" s="3">
        <f t="shared" si="8"/>
        <v>34.973230751521371</v>
      </c>
    </row>
    <row r="152" spans="1:12" x14ac:dyDescent="0.3">
      <c r="A152" s="2">
        <v>234.03125</v>
      </c>
      <c r="C152" s="1">
        <v>22.694815999999999</v>
      </c>
      <c r="D152" s="1">
        <v>14.02</v>
      </c>
      <c r="E152" s="1">
        <v>1.4350000000000001</v>
      </c>
      <c r="H152" s="2">
        <v>234.03125</v>
      </c>
      <c r="I152">
        <f t="shared" si="6"/>
        <v>35.035424051123208</v>
      </c>
      <c r="J152" s="2">
        <v>34.950153999999998</v>
      </c>
      <c r="K152" s="3">
        <f t="shared" si="7"/>
        <v>34.996640962211792</v>
      </c>
      <c r="L152" s="3">
        <f t="shared" si="8"/>
        <v>34.985839776268051</v>
      </c>
    </row>
    <row r="153" spans="1:12" x14ac:dyDescent="0.3">
      <c r="A153" s="2">
        <v>235.57812999999999</v>
      </c>
      <c r="C153" s="1">
        <v>22.729196000000002</v>
      </c>
      <c r="D153" s="1">
        <v>14.02</v>
      </c>
      <c r="E153" s="1">
        <v>1.4339999999999999</v>
      </c>
      <c r="H153" s="2">
        <v>235.57812999999999</v>
      </c>
      <c r="I153">
        <f t="shared" si="6"/>
        <v>35.049044190024318</v>
      </c>
      <c r="J153" s="2">
        <v>34.981569999999998</v>
      </c>
      <c r="K153" s="3">
        <f t="shared" si="7"/>
        <v>35.009812895375376</v>
      </c>
      <c r="L153" s="3">
        <f t="shared" si="8"/>
        <v>34.998443868171307</v>
      </c>
    </row>
    <row r="154" spans="1:12" x14ac:dyDescent="0.3">
      <c r="A154" s="2">
        <v>237.125</v>
      </c>
      <c r="C154" s="1">
        <v>22.715244999999999</v>
      </c>
      <c r="D154" s="1">
        <v>14.02</v>
      </c>
      <c r="E154" s="1">
        <v>1.4339999999999999</v>
      </c>
      <c r="H154" s="2">
        <v>237.125</v>
      </c>
      <c r="I154">
        <f t="shared" si="6"/>
        <v>35.062664240876337</v>
      </c>
      <c r="J154" s="2">
        <v>34.975031000000001</v>
      </c>
      <c r="K154" s="3">
        <f t="shared" si="7"/>
        <v>35.022981840107171</v>
      </c>
      <c r="L154" s="3">
        <f t="shared" si="8"/>
        <v>35.011042866263764</v>
      </c>
    </row>
    <row r="155" spans="1:12" x14ac:dyDescent="0.3">
      <c r="A155" s="2">
        <v>238.67187999999999</v>
      </c>
      <c r="C155" s="1">
        <v>22.693712999999999</v>
      </c>
      <c r="D155" s="1">
        <v>14.03</v>
      </c>
      <c r="E155" s="1">
        <v>1.4339999999999999</v>
      </c>
      <c r="H155" s="2">
        <v>238.67187999999999</v>
      </c>
      <c r="I155">
        <f t="shared" si="6"/>
        <v>35.076284379777448</v>
      </c>
      <c r="J155" s="2">
        <v>34.983929000000003</v>
      </c>
      <c r="K155" s="3">
        <f t="shared" si="7"/>
        <v>35.036147967312814</v>
      </c>
      <c r="L155" s="3">
        <f t="shared" si="8"/>
        <v>35.023636935435391</v>
      </c>
    </row>
    <row r="156" spans="1:12" x14ac:dyDescent="0.3">
      <c r="A156" s="2">
        <v>240.21875</v>
      </c>
      <c r="C156" s="1">
        <v>22.7362</v>
      </c>
      <c r="D156" s="1">
        <v>14.02</v>
      </c>
      <c r="E156" s="1">
        <v>1.4339999999999999</v>
      </c>
      <c r="H156" s="2">
        <v>240.21875</v>
      </c>
      <c r="I156">
        <f t="shared" si="6"/>
        <v>35.089904430629467</v>
      </c>
      <c r="J156" s="2">
        <v>35.002766999999999</v>
      </c>
      <c r="K156" s="3">
        <f t="shared" si="7"/>
        <v>35.049311107403938</v>
      </c>
      <c r="L156" s="3">
        <f t="shared" si="8"/>
        <v>35.036225914846781</v>
      </c>
    </row>
    <row r="157" spans="1:12" x14ac:dyDescent="0.3">
      <c r="A157" s="2">
        <v>241.76562999999999</v>
      </c>
      <c r="C157" s="1">
        <v>22.737134999999999</v>
      </c>
      <c r="D157" s="1">
        <v>14.02</v>
      </c>
      <c r="E157" s="1">
        <v>1.4339999999999999</v>
      </c>
      <c r="H157" s="2">
        <v>241.76562999999999</v>
      </c>
      <c r="I157">
        <f t="shared" si="6"/>
        <v>35.103524569530585</v>
      </c>
      <c r="J157" s="2">
        <v>35.012582000000002</v>
      </c>
      <c r="K157" s="3">
        <f t="shared" si="7"/>
        <v>35.06247143121081</v>
      </c>
      <c r="L157" s="3">
        <f t="shared" si="8"/>
        <v>35.048809969256808</v>
      </c>
    </row>
    <row r="158" spans="1:12" x14ac:dyDescent="0.3">
      <c r="A158" s="2">
        <v>243.3125</v>
      </c>
      <c r="C158" s="1">
        <v>22.736298999999999</v>
      </c>
      <c r="D158" s="1">
        <v>14.03</v>
      </c>
      <c r="E158" s="1">
        <v>1.4339999999999999</v>
      </c>
      <c r="H158" s="2">
        <v>243.3125</v>
      </c>
      <c r="I158">
        <f t="shared" si="6"/>
        <v>35.117144620382597</v>
      </c>
      <c r="J158" s="2">
        <v>35.043576000000002</v>
      </c>
      <c r="K158" s="3">
        <f t="shared" si="7"/>
        <v>35.075628769219826</v>
      </c>
      <c r="L158" s="3">
        <f t="shared" si="8"/>
        <v>35.061388937953964</v>
      </c>
    </row>
    <row r="159" spans="1:12" x14ac:dyDescent="0.3">
      <c r="A159" s="2">
        <v>244.85937999999999</v>
      </c>
      <c r="C159" s="1">
        <v>22.752884999999999</v>
      </c>
      <c r="D159" s="1">
        <v>14.02</v>
      </c>
      <c r="E159" s="1">
        <v>1.4350000000000001</v>
      </c>
      <c r="H159" s="2">
        <v>244.85937999999999</v>
      </c>
      <c r="I159">
        <f t="shared" si="6"/>
        <v>35.130764759283714</v>
      </c>
      <c r="J159" s="2">
        <v>35.067692999999998</v>
      </c>
      <c r="K159" s="3">
        <f t="shared" si="7"/>
        <v>35.088783292185965</v>
      </c>
      <c r="L159" s="3">
        <f t="shared" si="8"/>
        <v>35.073962985566084</v>
      </c>
    </row>
    <row r="160" spans="1:12" x14ac:dyDescent="0.3">
      <c r="A160" s="2">
        <v>246.40625</v>
      </c>
      <c r="C160" s="1">
        <v>22.772233</v>
      </c>
      <c r="D160" s="1">
        <v>14.02</v>
      </c>
      <c r="E160" s="1">
        <v>1.4350000000000001</v>
      </c>
      <c r="H160" s="2">
        <v>246.40625</v>
      </c>
      <c r="I160">
        <f t="shared" si="6"/>
        <v>35.144384810135726</v>
      </c>
      <c r="J160" s="2">
        <v>35.115597000000001</v>
      </c>
      <c r="K160" s="3">
        <f t="shared" si="7"/>
        <v>35.101934830670331</v>
      </c>
      <c r="L160" s="3">
        <f t="shared" si="8"/>
        <v>35.086531951509492</v>
      </c>
    </row>
    <row r="161" spans="1:12" x14ac:dyDescent="0.3">
      <c r="A161" s="2">
        <v>247.95312999999999</v>
      </c>
      <c r="C161" s="1">
        <v>22.749414000000002</v>
      </c>
      <c r="D161" s="1">
        <v>14.02</v>
      </c>
      <c r="E161" s="1">
        <v>1.4350000000000001</v>
      </c>
      <c r="H161" s="2">
        <v>247.95312999999999</v>
      </c>
      <c r="I161">
        <f t="shared" si="6"/>
        <v>35.158004949036844</v>
      </c>
      <c r="J161" s="2">
        <v>35.084148999999996</v>
      </c>
      <c r="K161" s="3">
        <f t="shared" si="7"/>
        <v>35.115083555352655</v>
      </c>
      <c r="L161" s="3">
        <f t="shared" si="8"/>
        <v>35.099096000281094</v>
      </c>
    </row>
    <row r="162" spans="1:12" x14ac:dyDescent="0.3">
      <c r="A162" s="2">
        <v>249.5</v>
      </c>
      <c r="C162" s="1">
        <v>22.784935000000001</v>
      </c>
      <c r="D162" s="1">
        <v>14.03</v>
      </c>
      <c r="E162" s="1">
        <v>1.4339999999999999</v>
      </c>
      <c r="H162" s="2">
        <v>249.5</v>
      </c>
      <c r="I162">
        <f t="shared" si="6"/>
        <v>35.171624999888863</v>
      </c>
      <c r="J162" s="2">
        <v>35.074109</v>
      </c>
      <c r="K162" s="3">
        <f t="shared" si="7"/>
        <v>35.128229296868703</v>
      </c>
      <c r="L162" s="3">
        <f t="shared" si="8"/>
        <v>35.111654971424898</v>
      </c>
    </row>
    <row r="163" spans="1:12" x14ac:dyDescent="0.3">
      <c r="A163" s="2">
        <v>251.04687999999999</v>
      </c>
      <c r="C163" s="1">
        <v>22.812052999999999</v>
      </c>
      <c r="D163" s="1">
        <v>14.02</v>
      </c>
      <c r="E163" s="1">
        <v>1.4339999999999999</v>
      </c>
      <c r="H163" s="2">
        <v>251.04687999999999</v>
      </c>
      <c r="I163">
        <f t="shared" si="6"/>
        <v>35.185245138789973</v>
      </c>
      <c r="J163" s="2">
        <v>35.118229999999997</v>
      </c>
      <c r="K163" s="3">
        <f t="shared" si="7"/>
        <v>35.141372225822984</v>
      </c>
      <c r="L163" s="3">
        <f t="shared" si="8"/>
        <v>35.124209029307025</v>
      </c>
    </row>
    <row r="164" spans="1:12" x14ac:dyDescent="0.3">
      <c r="A164" s="2">
        <v>252.59375</v>
      </c>
      <c r="C164" s="1">
        <v>22.801852</v>
      </c>
      <c r="D164" s="1">
        <v>14.02</v>
      </c>
      <c r="E164" s="1">
        <v>1.4350000000000001</v>
      </c>
      <c r="H164" s="2">
        <v>252.59375</v>
      </c>
      <c r="I164">
        <f t="shared" si="6"/>
        <v>35.198865189641992</v>
      </c>
      <c r="J164" s="2">
        <v>35.115631999999998</v>
      </c>
      <c r="K164" s="3">
        <f t="shared" si="7"/>
        <v>35.154512172925919</v>
      </c>
      <c r="L164" s="3">
        <f t="shared" si="8"/>
        <v>35.136758013599064</v>
      </c>
    </row>
    <row r="165" spans="1:12" x14ac:dyDescent="0.3">
      <c r="A165" s="2">
        <v>254.14062999999999</v>
      </c>
      <c r="C165" s="1">
        <v>22.809850000000001</v>
      </c>
      <c r="D165" s="1">
        <v>14.02</v>
      </c>
      <c r="E165" s="1">
        <v>1.4339999999999999</v>
      </c>
      <c r="H165" s="2">
        <v>254.14062999999999</v>
      </c>
      <c r="I165">
        <f t="shared" si="6"/>
        <v>35.212485328543103</v>
      </c>
      <c r="J165" s="2">
        <v>35.100377999999999</v>
      </c>
      <c r="K165" s="3">
        <f t="shared" si="7"/>
        <v>35.167649308706814</v>
      </c>
      <c r="L165" s="3">
        <f t="shared" si="8"/>
        <v>35.14930208853643</v>
      </c>
    </row>
    <row r="166" spans="1:12" x14ac:dyDescent="0.3">
      <c r="A166" s="2">
        <v>255.6875</v>
      </c>
      <c r="C166" s="1">
        <v>22.867775000000002</v>
      </c>
      <c r="D166" s="1">
        <v>14.03</v>
      </c>
      <c r="E166" s="1">
        <v>1.4350000000000001</v>
      </c>
      <c r="H166" s="2">
        <v>255.6875</v>
      </c>
      <c r="I166">
        <f t="shared" si="6"/>
        <v>35.226105379395122</v>
      </c>
      <c r="J166" s="2">
        <v>35.17004</v>
      </c>
      <c r="K166" s="3">
        <f t="shared" si="7"/>
        <v>35.180783463950711</v>
      </c>
      <c r="L166" s="3">
        <f t="shared" si="8"/>
        <v>35.161841093918213</v>
      </c>
    </row>
    <row r="167" spans="1:12" x14ac:dyDescent="0.3">
      <c r="A167" s="2">
        <v>257.23437999999999</v>
      </c>
      <c r="C167" s="1">
        <v>22.844901</v>
      </c>
      <c r="D167" s="1">
        <v>14.02</v>
      </c>
      <c r="E167" s="1">
        <v>1.4350000000000001</v>
      </c>
      <c r="H167" s="2">
        <v>257.23437999999999</v>
      </c>
      <c r="I167">
        <f t="shared" si="6"/>
        <v>35.239725518296233</v>
      </c>
      <c r="J167" s="2">
        <v>35.145789999999998</v>
      </c>
      <c r="K167" s="3">
        <f t="shared" si="7"/>
        <v>35.193914809111746</v>
      </c>
      <c r="L167" s="3">
        <f t="shared" si="8"/>
        <v>35.17437519384923</v>
      </c>
    </row>
    <row r="168" spans="1:12" x14ac:dyDescent="0.3">
      <c r="A168" s="2">
        <v>258.79687999999999</v>
      </c>
      <c r="C168" s="1">
        <v>22.885392</v>
      </c>
      <c r="D168" s="1">
        <v>14.02</v>
      </c>
      <c r="E168" s="1">
        <v>1.4350000000000001</v>
      </c>
      <c r="H168" s="2">
        <v>258.79687999999999</v>
      </c>
      <c r="I168">
        <f t="shared" si="6"/>
        <v>35.253483189888726</v>
      </c>
      <c r="J168" s="2">
        <v>35.173887000000001</v>
      </c>
      <c r="K168" s="3">
        <f t="shared" si="7"/>
        <v>35.207175812902307</v>
      </c>
      <c r="L168" s="3">
        <f t="shared" si="8"/>
        <v>35.187030799636204</v>
      </c>
    </row>
    <row r="169" spans="1:12" x14ac:dyDescent="0.3">
      <c r="A169" s="2">
        <v>260.34375</v>
      </c>
      <c r="C169" s="1">
        <v>22.933710000000001</v>
      </c>
      <c r="D169" s="1">
        <v>14.03</v>
      </c>
      <c r="E169" s="1">
        <v>1.4350000000000001</v>
      </c>
      <c r="H169" s="2">
        <v>260.34375</v>
      </c>
      <c r="I169">
        <f t="shared" si="6"/>
        <v>35.267103240740745</v>
      </c>
      <c r="J169" s="2">
        <v>35.217675999999997</v>
      </c>
      <c r="K169" s="3">
        <f t="shared" si="7"/>
        <v>35.220301255918081</v>
      </c>
      <c r="L169" s="3">
        <f t="shared" si="8"/>
        <v>35.199554801210816</v>
      </c>
    </row>
    <row r="170" spans="1:12" x14ac:dyDescent="0.3">
      <c r="A170" s="2">
        <v>261.89062999999999</v>
      </c>
      <c r="C170" s="1">
        <v>22.924389000000001</v>
      </c>
      <c r="D170" s="1">
        <v>14.03</v>
      </c>
      <c r="E170" s="1">
        <v>1.4350000000000001</v>
      </c>
      <c r="H170" s="2">
        <v>261.89062999999999</v>
      </c>
      <c r="I170">
        <f t="shared" si="6"/>
        <v>35.280723379641856</v>
      </c>
      <c r="J170" s="2">
        <v>35.174774999999997</v>
      </c>
      <c r="K170" s="3">
        <f t="shared" si="7"/>
        <v>35.233423890714988</v>
      </c>
      <c r="L170" s="3">
        <f t="shared" si="8"/>
        <v>35.21207390320437</v>
      </c>
    </row>
    <row r="171" spans="1:12" x14ac:dyDescent="0.3">
      <c r="A171" s="2">
        <v>263.4375</v>
      </c>
      <c r="C171" s="1">
        <v>22.937968999999999</v>
      </c>
      <c r="D171" s="1">
        <v>14.03</v>
      </c>
      <c r="E171" s="1">
        <v>1.4350000000000001</v>
      </c>
      <c r="H171" s="2">
        <v>263.4375</v>
      </c>
      <c r="I171">
        <f t="shared" si="6"/>
        <v>35.294343430493875</v>
      </c>
      <c r="J171" s="2">
        <v>35.189369999999997</v>
      </c>
      <c r="K171" s="3">
        <f t="shared" si="7"/>
        <v>35.246543548264867</v>
      </c>
      <c r="L171" s="3">
        <f t="shared" si="8"/>
        <v>35.224587945734903</v>
      </c>
    </row>
    <row r="172" spans="1:12" x14ac:dyDescent="0.3">
      <c r="A172" s="2">
        <v>264.98437999999999</v>
      </c>
      <c r="C172" s="1">
        <v>22.964321000000002</v>
      </c>
      <c r="D172" s="1">
        <v>14.03</v>
      </c>
      <c r="E172" s="1">
        <v>1.4350000000000001</v>
      </c>
      <c r="H172" s="2">
        <v>264.98437999999999</v>
      </c>
      <c r="I172">
        <f t="shared" si="6"/>
        <v>35.307963569394985</v>
      </c>
      <c r="J172" s="2">
        <v>35.248406000000003</v>
      </c>
      <c r="K172" s="3">
        <f t="shared" si="7"/>
        <v>35.259660398833709</v>
      </c>
      <c r="L172" s="3">
        <f t="shared" si="8"/>
        <v>35.237097092580512</v>
      </c>
    </row>
    <row r="173" spans="1:12" x14ac:dyDescent="0.3">
      <c r="A173" s="2">
        <v>266.53125</v>
      </c>
      <c r="C173" s="1">
        <v>22.957853</v>
      </c>
      <c r="D173" s="1">
        <v>14.02</v>
      </c>
      <c r="E173" s="1">
        <v>1.4339999999999999</v>
      </c>
      <c r="H173" s="2">
        <v>266.53125</v>
      </c>
      <c r="I173">
        <f t="shared" si="6"/>
        <v>35.321583620247004</v>
      </c>
      <c r="J173" s="2">
        <v>35.227508</v>
      </c>
      <c r="K173" s="3">
        <f t="shared" si="7"/>
        <v>35.272774273467832</v>
      </c>
      <c r="L173" s="3">
        <f t="shared" si="8"/>
        <v>35.249601183986364</v>
      </c>
    </row>
    <row r="174" spans="1:12" x14ac:dyDescent="0.3">
      <c r="A174" s="2">
        <v>268.07812999999999</v>
      </c>
      <c r="C174" s="1">
        <v>22.991344999999999</v>
      </c>
      <c r="D174" s="1">
        <v>14.03</v>
      </c>
      <c r="E174" s="1">
        <v>1.4339999999999999</v>
      </c>
      <c r="H174" s="2">
        <v>268.07812999999999</v>
      </c>
      <c r="I174">
        <f t="shared" si="6"/>
        <v>35.335203759148115</v>
      </c>
      <c r="J174" s="2">
        <v>35.284478</v>
      </c>
      <c r="K174" s="3">
        <f t="shared" si="7"/>
        <v>35.285885342358178</v>
      </c>
      <c r="L174" s="3">
        <f t="shared" si="8"/>
        <v>35.26210038360032</v>
      </c>
    </row>
    <row r="175" spans="1:12" x14ac:dyDescent="0.3">
      <c r="A175" s="2">
        <v>269.625</v>
      </c>
      <c r="C175" s="1">
        <v>23.015521</v>
      </c>
      <c r="D175" s="1">
        <v>14.02</v>
      </c>
      <c r="E175" s="1">
        <v>1.4339999999999999</v>
      </c>
      <c r="H175" s="2">
        <v>269.625</v>
      </c>
      <c r="I175">
        <f t="shared" si="6"/>
        <v>35.348823810000134</v>
      </c>
      <c r="J175" s="2">
        <v>35.305103000000003</v>
      </c>
      <c r="K175" s="3">
        <f t="shared" si="7"/>
        <v>35.298993436625551</v>
      </c>
      <c r="L175" s="3">
        <f t="shared" si="8"/>
        <v>35.274594531794591</v>
      </c>
    </row>
    <row r="176" spans="1:12" x14ac:dyDescent="0.3">
      <c r="A176" s="2">
        <v>271.17187999999999</v>
      </c>
      <c r="C176" s="1">
        <v>22.977985</v>
      </c>
      <c r="D176" s="1">
        <v>14.03</v>
      </c>
      <c r="E176" s="1">
        <v>1.4350000000000001</v>
      </c>
      <c r="H176" s="2">
        <v>271.17187999999999</v>
      </c>
      <c r="I176">
        <f t="shared" si="6"/>
        <v>35.362443948901252</v>
      </c>
      <c r="J176" s="2">
        <v>35.308463000000003</v>
      </c>
      <c r="K176" s="3">
        <f t="shared" si="7"/>
        <v>35.312098726385869</v>
      </c>
      <c r="L176" s="3">
        <f t="shared" si="8"/>
        <v>35.287083792086904</v>
      </c>
    </row>
    <row r="177" spans="1:12" x14ac:dyDescent="0.3">
      <c r="A177" s="2">
        <v>272.71875</v>
      </c>
      <c r="C177" s="1">
        <v>23.013743999999999</v>
      </c>
      <c r="D177" s="1">
        <v>14.02</v>
      </c>
      <c r="E177" s="1">
        <v>1.4350000000000001</v>
      </c>
      <c r="H177" s="2">
        <v>272.71875</v>
      </c>
      <c r="I177">
        <f t="shared" si="6"/>
        <v>35.376063999753264</v>
      </c>
      <c r="J177" s="2">
        <v>35.333520999999998</v>
      </c>
      <c r="K177" s="3">
        <f t="shared" si="7"/>
        <v>35.325201042834387</v>
      </c>
      <c r="L177" s="3">
        <f t="shared" si="8"/>
        <v>35.299568004976393</v>
      </c>
    </row>
    <row r="178" spans="1:12" x14ac:dyDescent="0.3">
      <c r="A178" s="2">
        <v>274.26562999999999</v>
      </c>
      <c r="C178" s="1">
        <v>22.987055000000002</v>
      </c>
      <c r="D178" s="1">
        <v>14.03</v>
      </c>
      <c r="E178" s="1">
        <v>1.4350000000000001</v>
      </c>
      <c r="H178" s="2">
        <v>274.26562999999999</v>
      </c>
      <c r="I178">
        <f t="shared" si="6"/>
        <v>35.389684138654381</v>
      </c>
      <c r="J178" s="2">
        <v>35.263627999999997</v>
      </c>
      <c r="K178" s="3">
        <f t="shared" si="7"/>
        <v>35.338300556012015</v>
      </c>
      <c r="L178" s="3">
        <f t="shared" si="8"/>
        <v>35.312047333850771</v>
      </c>
    </row>
    <row r="179" spans="1:12" x14ac:dyDescent="0.3">
      <c r="A179" s="2">
        <v>275.8125</v>
      </c>
      <c r="C179" s="1">
        <v>22.993967000000001</v>
      </c>
      <c r="D179" s="1">
        <v>14.02</v>
      </c>
      <c r="E179" s="1">
        <v>1.4350000000000001</v>
      </c>
      <c r="H179" s="2">
        <v>275.8125</v>
      </c>
      <c r="I179">
        <f t="shared" si="6"/>
        <v>35.4033041895064</v>
      </c>
      <c r="J179" s="2">
        <v>35.374785000000003</v>
      </c>
      <c r="K179" s="3">
        <f t="shared" si="7"/>
        <v>35.351397097188425</v>
      </c>
      <c r="L179" s="3">
        <f t="shared" si="8"/>
        <v>35.324521619336011</v>
      </c>
    </row>
    <row r="180" spans="1:12" x14ac:dyDescent="0.3">
      <c r="A180" s="2">
        <v>277.35937999999999</v>
      </c>
      <c r="C180" s="1">
        <v>23.012635</v>
      </c>
      <c r="D180" s="1">
        <v>14.03</v>
      </c>
      <c r="E180" s="1">
        <v>1.4339999999999999</v>
      </c>
      <c r="H180" s="2">
        <v>277.35937999999999</v>
      </c>
      <c r="I180">
        <f t="shared" si="6"/>
        <v>35.416924328407511</v>
      </c>
      <c r="J180" s="2">
        <v>35.374059000000003</v>
      </c>
      <c r="K180" s="3">
        <f t="shared" si="7"/>
        <v>35.364490836329587</v>
      </c>
      <c r="L180" s="3">
        <f t="shared" si="8"/>
        <v>35.336991024689901</v>
      </c>
    </row>
    <row r="181" spans="1:12" x14ac:dyDescent="0.3">
      <c r="A181" s="2">
        <v>278.90625</v>
      </c>
      <c r="C181" s="1">
        <v>22.994634999999999</v>
      </c>
      <c r="D181" s="1">
        <v>14.03</v>
      </c>
      <c r="E181" s="1">
        <v>1.4350000000000001</v>
      </c>
      <c r="H181" s="2">
        <v>278.90625</v>
      </c>
      <c r="I181">
        <f t="shared" si="6"/>
        <v>35.43054437925953</v>
      </c>
      <c r="J181" s="2">
        <v>35.334045000000003</v>
      </c>
      <c r="K181" s="3">
        <f t="shared" si="7"/>
        <v>35.377581604779536</v>
      </c>
      <c r="L181" s="3">
        <f t="shared" si="8"/>
        <v>35.349455390665128</v>
      </c>
    </row>
    <row r="182" spans="1:12" x14ac:dyDescent="0.3">
      <c r="A182" s="2">
        <v>280.45312999999999</v>
      </c>
      <c r="C182" s="1">
        <v>23.011531999999999</v>
      </c>
      <c r="D182" s="1">
        <v>14.02</v>
      </c>
      <c r="E182" s="1">
        <v>1.4339999999999999</v>
      </c>
      <c r="H182" s="2">
        <v>280.45312999999999</v>
      </c>
      <c r="I182">
        <f t="shared" si="6"/>
        <v>35.44416451816064</v>
      </c>
      <c r="J182" s="2">
        <v>35.383960999999999</v>
      </c>
      <c r="K182" s="3">
        <f t="shared" si="7"/>
        <v>35.390669572429317</v>
      </c>
      <c r="L182" s="3">
        <f t="shared" si="8"/>
        <v>35.361914880389662</v>
      </c>
    </row>
    <row r="183" spans="1:12" x14ac:dyDescent="0.3">
      <c r="A183" s="2">
        <v>282</v>
      </c>
      <c r="C183" s="1">
        <v>23.017994999999999</v>
      </c>
      <c r="D183" s="1">
        <v>14.03</v>
      </c>
      <c r="E183" s="1">
        <v>1.4339999999999999</v>
      </c>
      <c r="H183" s="2">
        <v>282</v>
      </c>
      <c r="I183">
        <f t="shared" si="6"/>
        <v>35.457784569012659</v>
      </c>
      <c r="J183" s="2">
        <v>35.400874999999999</v>
      </c>
      <c r="K183" s="3">
        <f t="shared" si="7"/>
        <v>35.403754570697316</v>
      </c>
      <c r="L183" s="3">
        <f t="shared" si="8"/>
        <v>35.374369334742838</v>
      </c>
    </row>
    <row r="184" spans="1:12" x14ac:dyDescent="0.3">
      <c r="A184" s="2">
        <v>283.5625</v>
      </c>
      <c r="C184" s="1">
        <v>23.060601999999999</v>
      </c>
      <c r="D184" s="1">
        <v>14.03</v>
      </c>
      <c r="E184" s="1">
        <v>1.4350000000000001</v>
      </c>
      <c r="H184" s="2">
        <v>283.5625</v>
      </c>
      <c r="I184">
        <f t="shared" si="6"/>
        <v>35.471542240605146</v>
      </c>
      <c r="J184" s="2">
        <v>35.463807000000003</v>
      </c>
      <c r="K184" s="3">
        <f t="shared" si="7"/>
        <v>35.416968855401386</v>
      </c>
      <c r="L184" s="3">
        <f t="shared" si="8"/>
        <v>35.386944604176456</v>
      </c>
    </row>
    <row r="185" spans="1:12" x14ac:dyDescent="0.3">
      <c r="A185" s="2">
        <v>285.10937999999999</v>
      </c>
      <c r="C185" s="1">
        <v>23.064467</v>
      </c>
      <c r="D185" s="1">
        <v>14.02</v>
      </c>
      <c r="E185" s="1">
        <v>1.4350000000000001</v>
      </c>
      <c r="H185" s="2">
        <v>285.10937999999999</v>
      </c>
      <c r="I185">
        <f t="shared" si="6"/>
        <v>35.485162379506264</v>
      </c>
      <c r="J185" s="2">
        <v>35.409624999999998</v>
      </c>
      <c r="K185" s="3">
        <f t="shared" si="7"/>
        <v>35.430048141460489</v>
      </c>
      <c r="L185" s="3">
        <f t="shared" si="8"/>
        <v>35.399389185239926</v>
      </c>
    </row>
    <row r="186" spans="1:12" x14ac:dyDescent="0.3">
      <c r="A186" s="2">
        <v>286.65625</v>
      </c>
      <c r="C186" s="1">
        <v>23.092775</v>
      </c>
      <c r="D186" s="1">
        <v>14.02</v>
      </c>
      <c r="E186" s="1">
        <v>1.4350000000000001</v>
      </c>
      <c r="H186" s="2">
        <v>286.65625</v>
      </c>
      <c r="I186">
        <f t="shared" si="6"/>
        <v>35.498782430358283</v>
      </c>
      <c r="J186" s="2">
        <v>35.439245</v>
      </c>
      <c r="K186" s="3">
        <f t="shared" si="7"/>
        <v>35.44312446010747</v>
      </c>
      <c r="L186" s="3">
        <f t="shared" si="8"/>
        <v>35.411828736957219</v>
      </c>
    </row>
    <row r="187" spans="1:12" x14ac:dyDescent="0.3">
      <c r="A187" s="2">
        <v>288.20312999999999</v>
      </c>
      <c r="C187" s="1">
        <v>23.065685999999999</v>
      </c>
      <c r="D187" s="1">
        <v>14.03</v>
      </c>
      <c r="E187" s="1">
        <v>1.4339999999999999</v>
      </c>
      <c r="H187" s="2">
        <v>288.20312999999999</v>
      </c>
      <c r="I187">
        <f t="shared" si="6"/>
        <v>35.512402569259393</v>
      </c>
      <c r="J187" s="2">
        <v>35.465091000000001</v>
      </c>
      <c r="K187" s="3">
        <f t="shared" si="7"/>
        <v>35.456197981045854</v>
      </c>
      <c r="L187" s="3">
        <f t="shared" si="8"/>
        <v>35.424263422131531</v>
      </c>
    </row>
    <row r="188" spans="1:12" x14ac:dyDescent="0.3">
      <c r="A188" s="2">
        <v>289.75</v>
      </c>
      <c r="C188" s="1">
        <v>23.108639</v>
      </c>
      <c r="D188" s="1">
        <v>14.02</v>
      </c>
      <c r="E188" s="1">
        <v>1.4339999999999999</v>
      </c>
      <c r="H188" s="2">
        <v>289.75</v>
      </c>
      <c r="I188">
        <f t="shared" si="6"/>
        <v>35.526022620111412</v>
      </c>
      <c r="J188" s="2">
        <v>35.493282000000001</v>
      </c>
      <c r="K188" s="3">
        <f t="shared" si="7"/>
        <v>35.469268535880104</v>
      </c>
      <c r="L188" s="3">
        <f t="shared" si="8"/>
        <v>35.436693081958978</v>
      </c>
    </row>
    <row r="189" spans="1:12" x14ac:dyDescent="0.3">
      <c r="A189" s="2">
        <v>291.29687999999999</v>
      </c>
      <c r="C189" s="1">
        <v>23.073861000000001</v>
      </c>
      <c r="D189" s="1">
        <v>14.02</v>
      </c>
      <c r="E189" s="1">
        <v>1.4350000000000001</v>
      </c>
      <c r="H189" s="2">
        <v>291.29687999999999</v>
      </c>
      <c r="I189">
        <f t="shared" si="6"/>
        <v>35.539642759012523</v>
      </c>
      <c r="J189" s="2">
        <v>35.519477000000002</v>
      </c>
      <c r="K189" s="3">
        <f t="shared" si="7"/>
        <v>35.482336294238941</v>
      </c>
      <c r="L189" s="3">
        <f t="shared" si="8"/>
        <v>35.449117879113309</v>
      </c>
    </row>
    <row r="190" spans="1:12" x14ac:dyDescent="0.3">
      <c r="A190" s="2">
        <v>292.84375</v>
      </c>
      <c r="C190" s="1">
        <v>23.089057</v>
      </c>
      <c r="D190" s="1">
        <v>14.02</v>
      </c>
      <c r="E190" s="1">
        <v>1.4350000000000001</v>
      </c>
      <c r="H190" s="2">
        <v>292.84375</v>
      </c>
      <c r="I190">
        <f t="shared" si="6"/>
        <v>35.553262809864542</v>
      </c>
      <c r="J190" s="2">
        <v>35.454746999999998</v>
      </c>
      <c r="K190" s="3">
        <f t="shared" si="7"/>
        <v>35.495401087801056</v>
      </c>
      <c r="L190" s="3">
        <f t="shared" si="8"/>
        <v>35.461537654916917</v>
      </c>
    </row>
    <row r="191" spans="1:12" x14ac:dyDescent="0.3">
      <c r="A191" s="2">
        <v>294.39062999999999</v>
      </c>
      <c r="C191" s="1">
        <v>23.114380000000001</v>
      </c>
      <c r="D191" s="1">
        <v>14.02</v>
      </c>
      <c r="E191" s="1">
        <v>1.4339999999999999</v>
      </c>
      <c r="H191" s="2">
        <v>294.39062999999999</v>
      </c>
      <c r="I191">
        <f t="shared" si="6"/>
        <v>35.566882948765652</v>
      </c>
      <c r="J191" s="2">
        <v>35.538012000000002</v>
      </c>
      <c r="K191" s="3">
        <f t="shared" si="7"/>
        <v>35.508463086120393</v>
      </c>
      <c r="L191" s="3">
        <f t="shared" si="8"/>
        <v>35.473952571914197</v>
      </c>
    </row>
    <row r="192" spans="1:12" x14ac:dyDescent="0.3">
      <c r="A192" s="2">
        <v>295.9375</v>
      </c>
      <c r="C192" s="1">
        <v>23.126265</v>
      </c>
      <c r="D192" s="1">
        <v>14.03</v>
      </c>
      <c r="E192" s="1">
        <v>1.4350000000000001</v>
      </c>
      <c r="H192" s="2">
        <v>295.9375</v>
      </c>
      <c r="I192">
        <f t="shared" si="6"/>
        <v>35.580502999617671</v>
      </c>
      <c r="J192" s="2">
        <v>35.543914000000001</v>
      </c>
      <c r="K192" s="3">
        <f t="shared" si="7"/>
        <v>35.521522120949832</v>
      </c>
      <c r="L192" s="3">
        <f t="shared" si="8"/>
        <v>35.486362471553704</v>
      </c>
    </row>
    <row r="193" spans="1:12" x14ac:dyDescent="0.3">
      <c r="A193" s="2">
        <v>297.48437999999999</v>
      </c>
      <c r="C193" s="1">
        <v>23.154813999999998</v>
      </c>
      <c r="D193" s="1">
        <v>14.03</v>
      </c>
      <c r="E193" s="1">
        <v>1.4350000000000001</v>
      </c>
      <c r="H193" s="2">
        <v>297.48437999999999</v>
      </c>
      <c r="I193">
        <f t="shared" ref="I193:I256" si="9">32.9748+(13.85*1.43)/(0.5*4180+159.37)*H193</f>
        <v>35.594123138518789</v>
      </c>
      <c r="J193" s="2">
        <v>35.598793000000001</v>
      </c>
      <c r="K193" s="3">
        <f t="shared" si="7"/>
        <v>35.534578361768602</v>
      </c>
      <c r="L193" s="3">
        <f t="shared" si="8"/>
        <v>35.498767516250595</v>
      </c>
    </row>
    <row r="194" spans="1:12" x14ac:dyDescent="0.3">
      <c r="A194" s="2">
        <v>299.03125</v>
      </c>
      <c r="C194" s="1">
        <v>23.179168000000001</v>
      </c>
      <c r="D194" s="1">
        <v>14.02</v>
      </c>
      <c r="E194" s="1">
        <v>1.4339999999999999</v>
      </c>
      <c r="H194" s="2">
        <v>299.03125</v>
      </c>
      <c r="I194">
        <f t="shared" si="9"/>
        <v>35.607743189370801</v>
      </c>
      <c r="J194" s="2">
        <v>35.571652</v>
      </c>
      <c r="K194" s="3">
        <f t="shared" ref="K194:K257" si="10">32.97+(13.85*1.43)/0.32055*(1-EXP(-(0.32055/(4180*0.5+159.37))*H194))</f>
        <v>35.547631640403715</v>
      </c>
      <c r="L194" s="3">
        <f t="shared" ref="L194:L257" si="11">66.68-33.66*EXP(-H194/3889)</f>
        <v>35.511167547579504</v>
      </c>
    </row>
    <row r="195" spans="1:12" x14ac:dyDescent="0.3">
      <c r="A195" s="2">
        <v>300.57812999999999</v>
      </c>
      <c r="C195" s="1">
        <v>23.198302000000002</v>
      </c>
      <c r="D195" s="1">
        <v>14.03</v>
      </c>
      <c r="E195" s="1">
        <v>1.4339999999999999</v>
      </c>
      <c r="H195" s="2">
        <v>300.57812999999999</v>
      </c>
      <c r="I195">
        <f t="shared" si="9"/>
        <v>35.621363328271919</v>
      </c>
      <c r="J195" s="2">
        <v>35.570687999999997</v>
      </c>
      <c r="K195" s="3">
        <f t="shared" si="10"/>
        <v>35.560682126259714</v>
      </c>
      <c r="L195" s="3">
        <f t="shared" si="11"/>
        <v>35.523562727826416</v>
      </c>
    </row>
    <row r="196" spans="1:12" x14ac:dyDescent="0.3">
      <c r="A196" s="2">
        <v>302.125</v>
      </c>
      <c r="C196" s="1">
        <v>23.176487999999999</v>
      </c>
      <c r="D196" s="1">
        <v>14.02</v>
      </c>
      <c r="E196" s="1">
        <v>1.4350000000000001</v>
      </c>
      <c r="H196" s="2">
        <v>302.125</v>
      </c>
      <c r="I196">
        <f t="shared" si="9"/>
        <v>35.634983379123938</v>
      </c>
      <c r="J196" s="2">
        <v>35.592855999999998</v>
      </c>
      <c r="K196" s="3">
        <f t="shared" si="10"/>
        <v>35.573729651237734</v>
      </c>
      <c r="L196" s="3">
        <f t="shared" si="11"/>
        <v>35.53595289869196</v>
      </c>
    </row>
    <row r="197" spans="1:12" x14ac:dyDescent="0.3">
      <c r="A197" s="2">
        <v>303.67187999999999</v>
      </c>
      <c r="C197" s="1">
        <v>23.162257</v>
      </c>
      <c r="D197" s="1">
        <v>14.03</v>
      </c>
      <c r="E197" s="1">
        <v>1.4339999999999999</v>
      </c>
      <c r="H197" s="2">
        <v>303.67187999999999</v>
      </c>
      <c r="I197">
        <f t="shared" si="9"/>
        <v>35.648603518025048</v>
      </c>
      <c r="J197" s="2">
        <v>35.614801999999997</v>
      </c>
      <c r="K197" s="3">
        <f t="shared" si="10"/>
        <v>35.586774384667642</v>
      </c>
      <c r="L197" s="3">
        <f t="shared" si="11"/>
        <v>35.548338222333079</v>
      </c>
    </row>
    <row r="198" spans="1:12" x14ac:dyDescent="0.3">
      <c r="A198" s="2">
        <v>305.23437999999999</v>
      </c>
      <c r="C198" s="1">
        <v>23.205734</v>
      </c>
      <c r="D198" s="1">
        <v>14.03</v>
      </c>
      <c r="E198" s="1">
        <v>1.4350000000000001</v>
      </c>
      <c r="H198" s="2">
        <v>305.23437999999999</v>
      </c>
      <c r="I198">
        <f t="shared" si="9"/>
        <v>35.662361189617542</v>
      </c>
      <c r="J198" s="2">
        <v>35.637431999999997</v>
      </c>
      <c r="K198" s="3">
        <f t="shared" si="10"/>
        <v>35.599947921524645</v>
      </c>
      <c r="L198" s="3">
        <f t="shared" si="11"/>
        <v>35.560843609589341</v>
      </c>
    </row>
    <row r="199" spans="1:12" x14ac:dyDescent="0.3">
      <c r="A199" s="2">
        <v>306.78125</v>
      </c>
      <c r="C199" s="1">
        <v>23.226693000000001</v>
      </c>
      <c r="D199" s="1">
        <v>14.02</v>
      </c>
      <c r="E199" s="1">
        <v>1.4339999999999999</v>
      </c>
      <c r="H199" s="2">
        <v>306.78125</v>
      </c>
      <c r="I199">
        <f t="shared" si="9"/>
        <v>35.675981240469554</v>
      </c>
      <c r="J199" s="2">
        <v>35.677790000000002</v>
      </c>
      <c r="K199" s="3">
        <f t="shared" si="10"/>
        <v>35.612986791738663</v>
      </c>
      <c r="L199" s="3">
        <f t="shared" si="11"/>
        <v>35.573218954738749</v>
      </c>
    </row>
    <row r="200" spans="1:12" x14ac:dyDescent="0.3">
      <c r="A200" s="2">
        <v>308.32812999999999</v>
      </c>
      <c r="C200" s="1">
        <v>23.197586999999999</v>
      </c>
      <c r="D200" s="1">
        <v>14.02</v>
      </c>
      <c r="E200" s="1">
        <v>1.4350000000000001</v>
      </c>
      <c r="H200" s="2">
        <v>308.32812999999999</v>
      </c>
      <c r="I200">
        <f t="shared" si="9"/>
        <v>35.689601379370671</v>
      </c>
      <c r="J200" s="2">
        <v>35.677315</v>
      </c>
      <c r="K200" s="3">
        <f t="shared" si="10"/>
        <v>35.626022872256272</v>
      </c>
      <c r="L200" s="3">
        <f t="shared" si="11"/>
        <v>35.585589458463772</v>
      </c>
    </row>
    <row r="201" spans="1:12" x14ac:dyDescent="0.3">
      <c r="A201" s="2">
        <v>309.875</v>
      </c>
      <c r="C201" s="1">
        <v>23.201931999999999</v>
      </c>
      <c r="D201" s="1">
        <v>14.03</v>
      </c>
      <c r="E201" s="1">
        <v>1.4350000000000001</v>
      </c>
      <c r="H201" s="2">
        <v>309.875</v>
      </c>
      <c r="I201">
        <f t="shared" si="9"/>
        <v>35.703221430222683</v>
      </c>
      <c r="J201" s="2">
        <v>35.674829000000003</v>
      </c>
      <c r="K201" s="3">
        <f t="shared" si="10"/>
        <v>35.639055995164178</v>
      </c>
      <c r="L201" s="3">
        <f t="shared" si="11"/>
        <v>35.597954962780186</v>
      </c>
    </row>
    <row r="202" spans="1:12" x14ac:dyDescent="0.3">
      <c r="A202" s="2">
        <v>311.42187999999999</v>
      </c>
      <c r="C202" s="1">
        <v>23.166262</v>
      </c>
      <c r="D202" s="1">
        <v>14.02</v>
      </c>
      <c r="E202" s="1">
        <v>1.4339999999999999</v>
      </c>
      <c r="H202" s="2">
        <v>311.42187999999999</v>
      </c>
      <c r="I202">
        <f t="shared" si="9"/>
        <v>35.716841569123801</v>
      </c>
      <c r="J202" s="2">
        <v>35.662021000000003</v>
      </c>
      <c r="K202" s="3">
        <f t="shared" si="10"/>
        <v>35.652086329605325</v>
      </c>
      <c r="L202" s="3">
        <f t="shared" si="11"/>
        <v>35.610315629522105</v>
      </c>
    </row>
    <row r="203" spans="1:12" x14ac:dyDescent="0.3">
      <c r="A203" s="2">
        <v>312.96875</v>
      </c>
      <c r="C203" s="1">
        <v>23.171249</v>
      </c>
      <c r="D203" s="1">
        <v>14.03</v>
      </c>
      <c r="E203" s="1">
        <v>1.4350000000000001</v>
      </c>
      <c r="H203" s="2">
        <v>312.96875</v>
      </c>
      <c r="I203">
        <f t="shared" si="9"/>
        <v>35.73046161997582</v>
      </c>
      <c r="J203" s="2">
        <v>35.702491999999999</v>
      </c>
      <c r="K203" s="3">
        <f t="shared" si="10"/>
        <v>35.665113707740424</v>
      </c>
      <c r="L203" s="3">
        <f t="shared" si="11"/>
        <v>35.622671300830923</v>
      </c>
    </row>
    <row r="204" spans="1:12" x14ac:dyDescent="0.3">
      <c r="A204" s="2">
        <v>314.51562999999999</v>
      </c>
      <c r="C204" s="1">
        <v>23.210424</v>
      </c>
      <c r="D204" s="1">
        <v>14.02</v>
      </c>
      <c r="E204" s="1">
        <v>1.4350000000000001</v>
      </c>
      <c r="H204" s="2">
        <v>314.51562999999999</v>
      </c>
      <c r="I204">
        <f t="shared" si="9"/>
        <v>35.744081758876931</v>
      </c>
      <c r="J204" s="2">
        <v>35.765996000000001</v>
      </c>
      <c r="K204" s="3">
        <f t="shared" si="10"/>
        <v>35.678138298637883</v>
      </c>
      <c r="L204" s="3">
        <f t="shared" si="11"/>
        <v>35.635022138412069</v>
      </c>
    </row>
    <row r="205" spans="1:12" x14ac:dyDescent="0.3">
      <c r="A205" s="2">
        <v>316.0625</v>
      </c>
      <c r="C205" s="1">
        <v>23.179701000000001</v>
      </c>
      <c r="D205" s="1">
        <v>14.03</v>
      </c>
      <c r="E205" s="1">
        <v>1.4350000000000001</v>
      </c>
      <c r="H205" s="2">
        <v>316.0625</v>
      </c>
      <c r="I205">
        <f t="shared" si="9"/>
        <v>35.75770180972895</v>
      </c>
      <c r="J205" s="2">
        <v>35.719496999999997</v>
      </c>
      <c r="K205" s="3">
        <f t="shared" si="10"/>
        <v>35.691159934532379</v>
      </c>
      <c r="L205" s="3">
        <f t="shared" si="11"/>
        <v>35.64736798453248</v>
      </c>
    </row>
    <row r="206" spans="1:12" x14ac:dyDescent="0.3">
      <c r="A206" s="2">
        <v>317.60937999999999</v>
      </c>
      <c r="C206" s="1">
        <v>23.131522</v>
      </c>
      <c r="D206" s="1">
        <v>14.02</v>
      </c>
      <c r="E206" s="1">
        <v>1.4339999999999999</v>
      </c>
      <c r="H206" s="2">
        <v>317.60937999999999</v>
      </c>
      <c r="I206">
        <f t="shared" si="9"/>
        <v>35.77132194863006</v>
      </c>
      <c r="J206" s="2">
        <v>35.703446</v>
      </c>
      <c r="K206" s="3">
        <f t="shared" si="10"/>
        <v>35.704178784417799</v>
      </c>
      <c r="L206" s="3">
        <f t="shared" si="11"/>
        <v>35.65970900076897</v>
      </c>
    </row>
    <row r="207" spans="1:12" x14ac:dyDescent="0.3">
      <c r="A207" s="2">
        <v>319.15625</v>
      </c>
      <c r="C207" s="1">
        <v>23.148890999999999</v>
      </c>
      <c r="D207" s="1">
        <v>14.03</v>
      </c>
      <c r="E207" s="1">
        <v>1.4339999999999999</v>
      </c>
      <c r="H207" s="2">
        <v>319.15625</v>
      </c>
      <c r="I207">
        <f t="shared" si="9"/>
        <v>35.784941999482079</v>
      </c>
      <c r="J207" s="2">
        <v>35.736747000000001</v>
      </c>
      <c r="K207" s="3">
        <f t="shared" si="10"/>
        <v>35.717194680602773</v>
      </c>
      <c r="L207" s="3">
        <f t="shared" si="11"/>
        <v>35.67204502951391</v>
      </c>
    </row>
    <row r="208" spans="1:12" x14ac:dyDescent="0.3">
      <c r="A208" s="2">
        <v>320.70312999999999</v>
      </c>
      <c r="C208" s="1">
        <v>23.173030000000001</v>
      </c>
      <c r="D208" s="1">
        <v>14.03</v>
      </c>
      <c r="E208" s="1">
        <v>1.4339999999999999</v>
      </c>
      <c r="H208" s="2">
        <v>320.70312999999999</v>
      </c>
      <c r="I208">
        <f t="shared" si="9"/>
        <v>35.79856213838319</v>
      </c>
      <c r="J208" s="2">
        <v>35.795206999999998</v>
      </c>
      <c r="K208" s="3">
        <f t="shared" si="10"/>
        <v>35.730207792006681</v>
      </c>
      <c r="L208" s="3">
        <f t="shared" si="11"/>
        <v>35.684376232215648</v>
      </c>
    </row>
    <row r="209" spans="1:12" x14ac:dyDescent="0.3">
      <c r="A209" s="2">
        <v>322.25</v>
      </c>
      <c r="C209" s="1">
        <v>23.164318999999999</v>
      </c>
      <c r="D209" s="1">
        <v>14.03</v>
      </c>
      <c r="E209" s="1">
        <v>1.4350000000000001</v>
      </c>
      <c r="H209" s="2">
        <v>322.25</v>
      </c>
      <c r="I209">
        <f t="shared" si="9"/>
        <v>35.812182189235209</v>
      </c>
      <c r="J209" s="2">
        <v>35.791508999999998</v>
      </c>
      <c r="K209" s="3">
        <f t="shared" si="10"/>
        <v>35.743217951012106</v>
      </c>
      <c r="L209" s="3">
        <f t="shared" si="11"/>
        <v>35.696702451391872</v>
      </c>
    </row>
    <row r="210" spans="1:12" x14ac:dyDescent="0.3">
      <c r="A210" s="2">
        <v>323.79687999999999</v>
      </c>
      <c r="C210" s="1">
        <v>23.132833999999999</v>
      </c>
      <c r="D210" s="1">
        <v>14.03</v>
      </c>
      <c r="E210" s="1">
        <v>1.4350000000000001</v>
      </c>
      <c r="H210" s="2">
        <v>323.79687999999999</v>
      </c>
      <c r="I210">
        <f t="shared" si="9"/>
        <v>35.825802328136326</v>
      </c>
      <c r="J210" s="2">
        <v>35.781669999999998</v>
      </c>
      <c r="K210" s="3">
        <f t="shared" si="10"/>
        <v>35.756225326463934</v>
      </c>
      <c r="L210" s="3">
        <f t="shared" si="11"/>
        <v>35.709023848362548</v>
      </c>
    </row>
    <row r="211" spans="1:12" x14ac:dyDescent="0.3">
      <c r="A211" s="2">
        <v>325.34375</v>
      </c>
      <c r="C211" s="1">
        <v>23.129238999999998</v>
      </c>
      <c r="D211" s="1">
        <v>14.03</v>
      </c>
      <c r="E211" s="1">
        <v>1.4350000000000001</v>
      </c>
      <c r="H211" s="2">
        <v>325.34375</v>
      </c>
      <c r="I211">
        <f t="shared" si="9"/>
        <v>35.839422378988338</v>
      </c>
      <c r="J211" s="2">
        <v>35.798223999999998</v>
      </c>
      <c r="K211" s="3">
        <f t="shared" si="10"/>
        <v>35.769229750818639</v>
      </c>
      <c r="L211" s="3">
        <f t="shared" si="11"/>
        <v>35.721340265770593</v>
      </c>
    </row>
    <row r="212" spans="1:12" x14ac:dyDescent="0.3">
      <c r="A212" s="2">
        <v>326.89062999999999</v>
      </c>
      <c r="C212" s="1">
        <v>23.153267</v>
      </c>
      <c r="D212" s="1">
        <v>14.03</v>
      </c>
      <c r="E212" s="1">
        <v>1.4350000000000001</v>
      </c>
      <c r="H212" s="2">
        <v>326.89062999999999</v>
      </c>
      <c r="I212">
        <f t="shared" si="9"/>
        <v>35.853042517889456</v>
      </c>
      <c r="J212" s="2">
        <v>35.776378000000001</v>
      </c>
      <c r="K212" s="3">
        <f t="shared" si="10"/>
        <v>35.782231392846704</v>
      </c>
      <c r="L212" s="3">
        <f t="shared" si="11"/>
        <v>35.73365186480769</v>
      </c>
    </row>
    <row r="213" spans="1:12" x14ac:dyDescent="0.3">
      <c r="A213" s="2">
        <v>328.4375</v>
      </c>
      <c r="C213" s="1">
        <v>23.109904</v>
      </c>
      <c r="D213" s="1">
        <v>14.03</v>
      </c>
      <c r="E213" s="1">
        <v>1.4339999999999999</v>
      </c>
      <c r="H213" s="2">
        <v>328.4375</v>
      </c>
      <c r="I213">
        <f t="shared" si="9"/>
        <v>35.866662568741475</v>
      </c>
      <c r="J213" s="2">
        <v>35.796185000000001</v>
      </c>
      <c r="K213" s="3">
        <f t="shared" si="10"/>
        <v>35.79523008507843</v>
      </c>
      <c r="L213" s="3">
        <f t="shared" si="11"/>
        <v>35.745958488241889</v>
      </c>
    </row>
    <row r="214" spans="1:12" x14ac:dyDescent="0.3">
      <c r="A214" s="2">
        <v>329.98437999999999</v>
      </c>
      <c r="C214" s="1">
        <v>23.0702</v>
      </c>
      <c r="D214" s="1">
        <v>14.02</v>
      </c>
      <c r="E214" s="1">
        <v>1.4339999999999999</v>
      </c>
      <c r="H214" s="2">
        <v>329.98437999999999</v>
      </c>
      <c r="I214">
        <f t="shared" si="9"/>
        <v>35.880282707642586</v>
      </c>
      <c r="J214" s="2">
        <v>35.807217999999999</v>
      </c>
      <c r="K214" s="3">
        <f t="shared" si="10"/>
        <v>35.808225996209906</v>
      </c>
      <c r="L214" s="3">
        <f t="shared" si="11"/>
        <v>35.758260297136687</v>
      </c>
    </row>
    <row r="215" spans="1:12" x14ac:dyDescent="0.3">
      <c r="A215" s="2">
        <v>331.53125</v>
      </c>
      <c r="C215" s="1">
        <v>23.090159</v>
      </c>
      <c r="D215" s="1">
        <v>14.03</v>
      </c>
      <c r="E215" s="1">
        <v>1.4350000000000001</v>
      </c>
      <c r="H215" s="2">
        <v>331.53125</v>
      </c>
      <c r="I215">
        <f t="shared" si="9"/>
        <v>35.893902758494605</v>
      </c>
      <c r="J215" s="2">
        <v>35.827409000000003</v>
      </c>
      <c r="K215" s="3">
        <f t="shared" si="10"/>
        <v>35.821218958845272</v>
      </c>
      <c r="L215" s="3">
        <f t="shared" si="11"/>
        <v>35.770557134385172</v>
      </c>
    </row>
    <row r="216" spans="1:12" x14ac:dyDescent="0.3">
      <c r="A216" s="2">
        <v>333.07812999999999</v>
      </c>
      <c r="C216" s="1">
        <v>23.055288999999998</v>
      </c>
      <c r="D216" s="1">
        <v>14.02</v>
      </c>
      <c r="E216" s="1">
        <v>1.4350000000000001</v>
      </c>
      <c r="H216" s="2">
        <v>333.07812999999999</v>
      </c>
      <c r="I216">
        <f t="shared" si="9"/>
        <v>35.907522897395715</v>
      </c>
      <c r="J216" s="2">
        <v>35.828021999999997</v>
      </c>
      <c r="K216" s="3">
        <f t="shared" si="10"/>
        <v>35.834209141606259</v>
      </c>
      <c r="L216" s="3">
        <f t="shared" si="11"/>
        <v>35.782849160922765</v>
      </c>
    </row>
    <row r="217" spans="1:12" x14ac:dyDescent="0.3">
      <c r="A217" s="2">
        <v>334.625</v>
      </c>
      <c r="C217" s="1">
        <v>23.052329</v>
      </c>
      <c r="D217" s="1">
        <v>14.03</v>
      </c>
      <c r="E217" s="1">
        <v>1.4350000000000001</v>
      </c>
      <c r="H217" s="2">
        <v>334.625</v>
      </c>
      <c r="I217">
        <f t="shared" si="9"/>
        <v>35.921142948247734</v>
      </c>
      <c r="J217" s="2">
        <v>35.855255999999997</v>
      </c>
      <c r="K217" s="3">
        <f t="shared" si="10"/>
        <v>35.847196377170768</v>
      </c>
      <c r="L217" s="3">
        <f t="shared" si="11"/>
        <v>35.795136219767485</v>
      </c>
    </row>
    <row r="218" spans="1:12" x14ac:dyDescent="0.3">
      <c r="A218" s="2">
        <v>336.17187999999999</v>
      </c>
      <c r="C218" s="1">
        <v>23.062066000000002</v>
      </c>
      <c r="D218" s="1">
        <v>14.03</v>
      </c>
      <c r="E218" s="1">
        <v>1.4350000000000001</v>
      </c>
      <c r="H218" s="2">
        <v>336.17187999999999</v>
      </c>
      <c r="I218">
        <f t="shared" si="9"/>
        <v>35.934763087148845</v>
      </c>
      <c r="J218" s="2">
        <v>35.882879000000003</v>
      </c>
      <c r="K218" s="3">
        <f t="shared" si="10"/>
        <v>35.860180834086222</v>
      </c>
      <c r="L218" s="3">
        <f t="shared" si="11"/>
        <v>35.807418471726763</v>
      </c>
    </row>
    <row r="219" spans="1:12" x14ac:dyDescent="0.3">
      <c r="A219" s="2">
        <v>337.73437999999999</v>
      </c>
      <c r="C219" s="1">
        <v>23.066144000000001</v>
      </c>
      <c r="D219" s="1">
        <v>14.03</v>
      </c>
      <c r="E219" s="1">
        <v>1.4350000000000001</v>
      </c>
      <c r="H219" s="2">
        <v>337.73437999999999</v>
      </c>
      <c r="I219">
        <f t="shared" si="9"/>
        <v>35.948520758741338</v>
      </c>
      <c r="J219" s="2">
        <v>35.882232999999999</v>
      </c>
      <c r="K219" s="3">
        <f t="shared" si="10"/>
        <v>35.873293499259717</v>
      </c>
      <c r="L219" s="3">
        <f t="shared" si="11"/>
        <v>35.819819788121904</v>
      </c>
    </row>
    <row r="220" spans="1:12" x14ac:dyDescent="0.3">
      <c r="A220" s="2">
        <v>339.28125</v>
      </c>
      <c r="C220" s="1">
        <v>23.054867999999999</v>
      </c>
      <c r="D220" s="1">
        <v>14.03</v>
      </c>
      <c r="E220" s="1">
        <v>1.4350000000000001</v>
      </c>
      <c r="H220" s="2">
        <v>339.28125</v>
      </c>
      <c r="I220">
        <f t="shared" si="9"/>
        <v>35.962140809593357</v>
      </c>
      <c r="J220" s="2">
        <v>35.850985000000001</v>
      </c>
      <c r="K220" s="3">
        <f t="shared" si="10"/>
        <v>35.886272120051764</v>
      </c>
      <c r="L220" s="3">
        <f t="shared" si="11"/>
        <v>35.832092144631304</v>
      </c>
    </row>
    <row r="221" spans="1:12" x14ac:dyDescent="0.3">
      <c r="A221" s="2">
        <v>340.82812999999999</v>
      </c>
      <c r="C221" s="1">
        <v>23.068275</v>
      </c>
      <c r="D221" s="1">
        <v>14.02</v>
      </c>
      <c r="E221" s="1">
        <v>1.4350000000000001</v>
      </c>
      <c r="H221" s="2">
        <v>340.82812999999999</v>
      </c>
      <c r="I221">
        <f t="shared" si="9"/>
        <v>35.975760948494468</v>
      </c>
      <c r="J221" s="2">
        <v>35.910989999999998</v>
      </c>
      <c r="K221" s="3">
        <f t="shared" si="10"/>
        <v>35.899247964037897</v>
      </c>
      <c r="L221" s="3">
        <f t="shared" si="11"/>
        <v>35.844359700007054</v>
      </c>
    </row>
    <row r="222" spans="1:12" x14ac:dyDescent="0.3">
      <c r="A222" s="2">
        <v>342.375</v>
      </c>
      <c r="C222" s="1">
        <v>23.040568</v>
      </c>
      <c r="D222" s="1">
        <v>14.02</v>
      </c>
      <c r="E222" s="1">
        <v>1.4350000000000001</v>
      </c>
      <c r="H222" s="2">
        <v>342.375</v>
      </c>
      <c r="I222">
        <f t="shared" si="9"/>
        <v>35.989380999346487</v>
      </c>
      <c r="J222" s="2">
        <v>35.913538000000003</v>
      </c>
      <c r="K222" s="3">
        <f t="shared" si="10"/>
        <v>35.912220864080723</v>
      </c>
      <c r="L222" s="3">
        <f t="shared" si="11"/>
        <v>35.856622297579683</v>
      </c>
    </row>
    <row r="223" spans="1:12" x14ac:dyDescent="0.3">
      <c r="A223" s="2">
        <v>343.92187999999999</v>
      </c>
      <c r="C223" s="1">
        <v>23.039567999999999</v>
      </c>
      <c r="D223" s="1">
        <v>14.02</v>
      </c>
      <c r="E223" s="1">
        <v>1.4350000000000001</v>
      </c>
      <c r="H223" s="2">
        <v>343.92187999999999</v>
      </c>
      <c r="I223">
        <f t="shared" si="9"/>
        <v>36.003001138247598</v>
      </c>
      <c r="J223" s="2">
        <v>35.941538000000001</v>
      </c>
      <c r="K223" s="3">
        <f t="shared" si="10"/>
        <v>35.925190988541601</v>
      </c>
      <c r="L223" s="3">
        <f t="shared" si="11"/>
        <v>35.868880097836509</v>
      </c>
    </row>
    <row r="224" spans="1:12" x14ac:dyDescent="0.3">
      <c r="A224" s="2">
        <v>345.46875</v>
      </c>
      <c r="C224" s="1">
        <v>23.060570999999999</v>
      </c>
      <c r="D224" s="1">
        <v>14.02</v>
      </c>
      <c r="E224" s="1">
        <v>1.4359999999999999</v>
      </c>
      <c r="H224" s="2">
        <v>345.46875</v>
      </c>
      <c r="I224">
        <f t="shared" si="9"/>
        <v>36.016621189099617</v>
      </c>
      <c r="J224" s="2">
        <v>35.942185000000002</v>
      </c>
      <c r="K224" s="3">
        <f t="shared" si="10"/>
        <v>35.938158170356822</v>
      </c>
      <c r="L224" s="3">
        <f t="shared" si="11"/>
        <v>35.881132944232647</v>
      </c>
    </row>
    <row r="225" spans="1:12" x14ac:dyDescent="0.3">
      <c r="A225" s="2">
        <v>347.01562999999999</v>
      </c>
      <c r="C225" s="1">
        <v>23.041423999999999</v>
      </c>
      <c r="D225" s="1">
        <v>14.03</v>
      </c>
      <c r="E225" s="1">
        <v>1.4350000000000001</v>
      </c>
      <c r="H225" s="2">
        <v>347.01562999999999</v>
      </c>
      <c r="I225">
        <f t="shared" si="9"/>
        <v>36.030241328000727</v>
      </c>
      <c r="J225" s="2">
        <v>35.920228999999999</v>
      </c>
      <c r="K225" s="3">
        <f t="shared" si="10"/>
        <v>35.951122577813521</v>
      </c>
      <c r="L225" s="3">
        <f t="shared" si="11"/>
        <v>35.893380997127778</v>
      </c>
    </row>
    <row r="226" spans="1:12" x14ac:dyDescent="0.3">
      <c r="A226" s="2">
        <v>348.5625</v>
      </c>
      <c r="C226" s="1">
        <v>22.993069999999999</v>
      </c>
      <c r="D226" s="1">
        <v>14.02</v>
      </c>
      <c r="E226" s="1">
        <v>1.4350000000000001</v>
      </c>
      <c r="H226" s="2">
        <v>348.5625</v>
      </c>
      <c r="I226">
        <f t="shared" si="9"/>
        <v>36.043861378852746</v>
      </c>
      <c r="J226" s="2">
        <v>35.958016999999998</v>
      </c>
      <c r="K226" s="3">
        <f t="shared" si="10"/>
        <v>35.964084043921609</v>
      </c>
      <c r="L226" s="3">
        <f t="shared" si="11"/>
        <v>35.90562410010152</v>
      </c>
    </row>
    <row r="227" spans="1:12" x14ac:dyDescent="0.3">
      <c r="A227" s="2">
        <v>350.10937999999999</v>
      </c>
      <c r="C227" s="1">
        <v>22.984697000000001</v>
      </c>
      <c r="D227" s="1">
        <v>14.02</v>
      </c>
      <c r="E227" s="1">
        <v>1.4350000000000001</v>
      </c>
      <c r="H227" s="2">
        <v>350.10937999999999</v>
      </c>
      <c r="I227">
        <f t="shared" si="9"/>
        <v>36.057481517753864</v>
      </c>
      <c r="J227" s="2">
        <v>35.980367999999999</v>
      </c>
      <c r="K227" s="3">
        <f t="shared" si="10"/>
        <v>35.977042736894084</v>
      </c>
      <c r="L227" s="3">
        <f t="shared" si="11"/>
        <v>35.917862413386047</v>
      </c>
    </row>
    <row r="228" spans="1:12" x14ac:dyDescent="0.3">
      <c r="A228" s="2">
        <v>351.65625</v>
      </c>
      <c r="C228" s="1">
        <v>23.005893</v>
      </c>
      <c r="D228" s="1">
        <v>14.03</v>
      </c>
      <c r="E228" s="1">
        <v>1.4339999999999999</v>
      </c>
      <c r="H228" s="2">
        <v>351.65625</v>
      </c>
      <c r="I228">
        <f t="shared" si="9"/>
        <v>36.071101568605876</v>
      </c>
      <c r="J228" s="2">
        <v>36.003411999999997</v>
      </c>
      <c r="K228" s="3">
        <f t="shared" si="10"/>
        <v>35.989998489814433</v>
      </c>
      <c r="L228" s="3">
        <f t="shared" si="11"/>
        <v>35.930095780685335</v>
      </c>
    </row>
    <row r="229" spans="1:12" x14ac:dyDescent="0.3">
      <c r="A229" s="2">
        <v>353.20312999999999</v>
      </c>
      <c r="C229" s="1">
        <v>23.002804999999999</v>
      </c>
      <c r="D229" s="1">
        <v>14.03</v>
      </c>
      <c r="E229" s="1">
        <v>1.4339999999999999</v>
      </c>
      <c r="H229" s="2">
        <v>353.20312999999999</v>
      </c>
      <c r="I229">
        <f t="shared" si="9"/>
        <v>36.084721707506993</v>
      </c>
      <c r="J229" s="2">
        <v>36.004102000000003</v>
      </c>
      <c r="K229" s="3">
        <f t="shared" si="10"/>
        <v>36.002951470821522</v>
      </c>
      <c r="L229" s="3">
        <f t="shared" si="11"/>
        <v>35.942324362104145</v>
      </c>
    </row>
    <row r="230" spans="1:12" x14ac:dyDescent="0.3">
      <c r="A230" s="2">
        <v>354.75</v>
      </c>
      <c r="C230" s="1">
        <v>22.986435</v>
      </c>
      <c r="D230" s="1">
        <v>14.03</v>
      </c>
      <c r="E230" s="1">
        <v>1.4350000000000001</v>
      </c>
      <c r="H230" s="2">
        <v>354.75</v>
      </c>
      <c r="I230">
        <f t="shared" si="9"/>
        <v>36.098341758359012</v>
      </c>
      <c r="J230" s="2">
        <v>35.995643000000001</v>
      </c>
      <c r="K230" s="3">
        <f t="shared" si="10"/>
        <v>36.015901513072414</v>
      </c>
      <c r="L230" s="3">
        <f t="shared" si="11"/>
        <v>35.954548001470755</v>
      </c>
    </row>
    <row r="231" spans="1:12" x14ac:dyDescent="0.3">
      <c r="A231" s="2">
        <v>356.29687999999999</v>
      </c>
      <c r="C231" s="1">
        <v>22.956972</v>
      </c>
      <c r="D231" s="1">
        <v>14.02</v>
      </c>
      <c r="E231" s="1">
        <v>1.4350000000000001</v>
      </c>
      <c r="H231" s="2">
        <v>356.29687999999999</v>
      </c>
      <c r="I231">
        <f t="shared" si="9"/>
        <v>36.111961897260123</v>
      </c>
      <c r="J231" s="2">
        <v>35.988979</v>
      </c>
      <c r="K231" s="3">
        <f t="shared" si="10"/>
        <v>36.028848784631855</v>
      </c>
      <c r="L231" s="3">
        <f t="shared" si="11"/>
        <v>35.966766858762597</v>
      </c>
    </row>
    <row r="232" spans="1:12" x14ac:dyDescent="0.3">
      <c r="A232" s="2">
        <v>357.84375</v>
      </c>
      <c r="C232" s="1">
        <v>22.993504000000001</v>
      </c>
      <c r="D232" s="1">
        <v>14.03</v>
      </c>
      <c r="E232" s="1">
        <v>1.4350000000000001</v>
      </c>
      <c r="H232" s="2">
        <v>357.84375</v>
      </c>
      <c r="I232">
        <f t="shared" si="9"/>
        <v>36.125581948112142</v>
      </c>
      <c r="J232" s="2">
        <v>36.064805999999997</v>
      </c>
      <c r="K232" s="3">
        <f t="shared" si="10"/>
        <v>36.041793118730453</v>
      </c>
      <c r="L232" s="3">
        <f t="shared" si="11"/>
        <v>35.978980777932144</v>
      </c>
    </row>
    <row r="233" spans="1:12" x14ac:dyDescent="0.3">
      <c r="A233" s="2">
        <v>359.39062999999999</v>
      </c>
      <c r="C233" s="1">
        <v>22.97625</v>
      </c>
      <c r="D233" s="1">
        <v>14.02</v>
      </c>
      <c r="E233" s="1">
        <v>1.4350000000000001</v>
      </c>
      <c r="H233" s="2">
        <v>359.39062999999999</v>
      </c>
      <c r="I233">
        <f t="shared" si="9"/>
        <v>36.139202087013253</v>
      </c>
      <c r="J233" s="2">
        <v>36.055241000000002</v>
      </c>
      <c r="K233" s="3">
        <f t="shared" si="10"/>
        <v>36.054734683358859</v>
      </c>
      <c r="L233" s="3">
        <f t="shared" si="11"/>
        <v>35.991189918829619</v>
      </c>
    </row>
    <row r="234" spans="1:12" x14ac:dyDescent="0.3">
      <c r="A234" s="2">
        <v>360.9375</v>
      </c>
      <c r="C234" s="1">
        <v>22.989367999999999</v>
      </c>
      <c r="D234" s="1">
        <v>14.02</v>
      </c>
      <c r="E234" s="1">
        <v>1.4350000000000001</v>
      </c>
      <c r="H234" s="2">
        <v>360.9375</v>
      </c>
      <c r="I234">
        <f t="shared" si="9"/>
        <v>36.152822137865272</v>
      </c>
      <c r="J234" s="2">
        <v>36.065395000000002</v>
      </c>
      <c r="K234" s="3">
        <f t="shared" si="10"/>
        <v>36.06767331182121</v>
      </c>
      <c r="L234" s="3">
        <f t="shared" si="11"/>
        <v>36.003394125531585</v>
      </c>
    </row>
    <row r="235" spans="1:12" x14ac:dyDescent="0.3">
      <c r="A235" s="2">
        <v>362.48437999999999</v>
      </c>
      <c r="C235" s="1">
        <v>22.938300000000002</v>
      </c>
      <c r="D235" s="1">
        <v>14.02</v>
      </c>
      <c r="E235" s="1">
        <v>1.4339999999999999</v>
      </c>
      <c r="H235" s="2">
        <v>362.48437999999999</v>
      </c>
      <c r="I235">
        <f t="shared" si="9"/>
        <v>36.166442276766382</v>
      </c>
      <c r="J235" s="2">
        <v>36.056555000000003</v>
      </c>
      <c r="K235" s="3">
        <f t="shared" si="10"/>
        <v>36.080609172034109</v>
      </c>
      <c r="L235" s="3">
        <f t="shared" si="11"/>
        <v>36.015593557761136</v>
      </c>
    </row>
    <row r="236" spans="1:12" x14ac:dyDescent="0.3">
      <c r="A236" s="2">
        <v>364.04687999999999</v>
      </c>
      <c r="C236" s="1">
        <v>22.923518999999999</v>
      </c>
      <c r="D236" s="1">
        <v>14.03</v>
      </c>
      <c r="E236" s="1">
        <v>1.4350000000000001</v>
      </c>
      <c r="H236" s="2">
        <v>364.04687999999999</v>
      </c>
      <c r="I236">
        <f t="shared" si="9"/>
        <v>36.180199948358876</v>
      </c>
      <c r="J236" s="2">
        <v>36.078887999999999</v>
      </c>
      <c r="K236" s="3">
        <f t="shared" si="10"/>
        <v>36.093672760662209</v>
      </c>
      <c r="L236" s="3">
        <f t="shared" si="11"/>
        <v>36.02791125157016</v>
      </c>
    </row>
    <row r="237" spans="1:12" x14ac:dyDescent="0.3">
      <c r="A237" s="2">
        <v>365.59375</v>
      </c>
      <c r="C237" s="1">
        <v>22.937207999999998</v>
      </c>
      <c r="D237" s="1">
        <v>14.02</v>
      </c>
      <c r="E237" s="1">
        <v>1.4350000000000001</v>
      </c>
      <c r="H237" s="2">
        <v>365.59375</v>
      </c>
      <c r="I237">
        <f t="shared" si="9"/>
        <v>36.193819999210895</v>
      </c>
      <c r="J237" s="2">
        <v>36.084228000000003</v>
      </c>
      <c r="K237" s="3">
        <f t="shared" si="10"/>
        <v>36.106602806594459</v>
      </c>
      <c r="L237" s="3">
        <f t="shared" si="11"/>
        <v>36.040100855075252</v>
      </c>
    </row>
    <row r="238" spans="1:12" x14ac:dyDescent="0.3">
      <c r="A238" s="2">
        <v>367.14062999999999</v>
      </c>
      <c r="C238" s="1">
        <v>22.946988999999999</v>
      </c>
      <c r="D238" s="1">
        <v>14.03</v>
      </c>
      <c r="E238" s="1">
        <v>1.4350000000000001</v>
      </c>
      <c r="H238" s="2">
        <v>367.14062999999999</v>
      </c>
      <c r="I238">
        <f t="shared" si="9"/>
        <v>36.207440138112005</v>
      </c>
      <c r="J238" s="2">
        <v>36.087812999999997</v>
      </c>
      <c r="K238" s="3">
        <f t="shared" si="10"/>
        <v>36.119530086113507</v>
      </c>
      <c r="L238" s="3">
        <f t="shared" si="11"/>
        <v>36.052285689820934</v>
      </c>
    </row>
    <row r="239" spans="1:12" x14ac:dyDescent="0.3">
      <c r="A239" s="2">
        <v>368.6875</v>
      </c>
      <c r="C239" s="1">
        <v>22.961138999999999</v>
      </c>
      <c r="D239" s="1">
        <v>14.03</v>
      </c>
      <c r="E239" s="1">
        <v>1.4350000000000001</v>
      </c>
      <c r="H239" s="2">
        <v>368.6875</v>
      </c>
      <c r="I239">
        <f t="shared" si="9"/>
        <v>36.221060188964024</v>
      </c>
      <c r="J239" s="2">
        <v>36.120722000000001</v>
      </c>
      <c r="K239" s="3">
        <f t="shared" si="10"/>
        <v>36.13245443270749</v>
      </c>
      <c r="L239" s="3">
        <f t="shared" si="11"/>
        <v>36.064465600194168</v>
      </c>
    </row>
    <row r="240" spans="1:12" x14ac:dyDescent="0.3">
      <c r="A240" s="2">
        <v>370.23437999999999</v>
      </c>
      <c r="C240" s="1">
        <v>22.949199</v>
      </c>
      <c r="D240" s="1">
        <v>14.02</v>
      </c>
      <c r="E240" s="1">
        <v>1.4350000000000001</v>
      </c>
      <c r="H240" s="2">
        <v>370.23437999999999</v>
      </c>
      <c r="I240">
        <f t="shared" si="9"/>
        <v>36.234680327865135</v>
      </c>
      <c r="J240" s="2">
        <v>36.133938000000001</v>
      </c>
      <c r="K240" s="3">
        <f t="shared" si="10"/>
        <v>36.14537601410764</v>
      </c>
      <c r="L240" s="3">
        <f t="shared" si="11"/>
        <v>36.076640745600088</v>
      </c>
    </row>
    <row r="241" spans="1:12" x14ac:dyDescent="0.3">
      <c r="A241" s="2">
        <v>371.78125</v>
      </c>
      <c r="C241" s="1">
        <v>22.950142</v>
      </c>
      <c r="D241" s="1">
        <v>14.02</v>
      </c>
      <c r="E241" s="1">
        <v>1.4350000000000001</v>
      </c>
      <c r="H241" s="2">
        <v>371.78125</v>
      </c>
      <c r="I241">
        <f t="shared" si="9"/>
        <v>36.248300378717154</v>
      </c>
      <c r="J241" s="2">
        <v>36.156373000000002</v>
      </c>
      <c r="K241" s="3">
        <f t="shared" si="10"/>
        <v>36.158294663875523</v>
      </c>
      <c r="L241" s="3">
        <f t="shared" si="11"/>
        <v>36.088810970549417</v>
      </c>
    </row>
    <row r="242" spans="1:12" x14ac:dyDescent="0.3">
      <c r="A242" s="2">
        <v>373.32812999999999</v>
      </c>
      <c r="C242" s="1">
        <v>22.922412999999999</v>
      </c>
      <c r="D242" s="1">
        <v>14.02</v>
      </c>
      <c r="E242" s="1">
        <v>1.4350000000000001</v>
      </c>
      <c r="H242" s="2">
        <v>373.32812999999999</v>
      </c>
      <c r="I242">
        <f t="shared" si="9"/>
        <v>36.261920517618265</v>
      </c>
      <c r="J242" s="2">
        <v>36.130853000000002</v>
      </c>
      <c r="K242" s="3">
        <f t="shared" si="10"/>
        <v>36.17121054966843</v>
      </c>
      <c r="L242" s="3">
        <f t="shared" si="11"/>
        <v>36.100976434320515</v>
      </c>
    </row>
    <row r="243" spans="1:12" x14ac:dyDescent="0.3">
      <c r="A243" s="2">
        <v>374.875</v>
      </c>
      <c r="C243" s="1">
        <v>22.919886999999999</v>
      </c>
      <c r="D243" s="1">
        <v>14.03</v>
      </c>
      <c r="E243" s="1">
        <v>1.4350000000000001</v>
      </c>
      <c r="H243" s="2">
        <v>374.875</v>
      </c>
      <c r="I243">
        <f t="shared" si="9"/>
        <v>36.275540568470284</v>
      </c>
      <c r="J243" s="2">
        <v>36.150562999999998</v>
      </c>
      <c r="K243" s="3">
        <f t="shared" si="10"/>
        <v>36.184123505121264</v>
      </c>
      <c r="L243" s="3">
        <f t="shared" si="11"/>
        <v>36.113136981547747</v>
      </c>
    </row>
    <row r="244" spans="1:12" x14ac:dyDescent="0.3">
      <c r="A244" s="2">
        <v>376.42187999999999</v>
      </c>
      <c r="C244" s="1">
        <v>22.943743999999999</v>
      </c>
      <c r="D244" s="1">
        <v>14.02</v>
      </c>
      <c r="E244" s="1">
        <v>1.4350000000000001</v>
      </c>
      <c r="H244" s="2">
        <v>376.42187999999999</v>
      </c>
      <c r="I244">
        <f t="shared" si="9"/>
        <v>36.289160707371401</v>
      </c>
      <c r="J244" s="2">
        <v>36.223208</v>
      </c>
      <c r="K244" s="3">
        <f t="shared" si="10"/>
        <v>36.197033697817439</v>
      </c>
      <c r="L244" s="3">
        <f t="shared" si="11"/>
        <v>36.125292771382817</v>
      </c>
    </row>
    <row r="245" spans="1:12" x14ac:dyDescent="0.3">
      <c r="A245" s="2">
        <v>377.96875</v>
      </c>
      <c r="C245" s="1">
        <v>22.884564000000001</v>
      </c>
      <c r="D245" s="1">
        <v>14.03</v>
      </c>
      <c r="E245" s="1">
        <v>1.4350000000000001</v>
      </c>
      <c r="H245" s="2">
        <v>377.96875</v>
      </c>
      <c r="I245">
        <f t="shared" si="9"/>
        <v>36.302780758223413</v>
      </c>
      <c r="J245" s="2">
        <v>36.197246</v>
      </c>
      <c r="K245" s="3">
        <f t="shared" si="10"/>
        <v>36.209940961465193</v>
      </c>
      <c r="L245" s="3">
        <f t="shared" si="11"/>
        <v>36.137443648583648</v>
      </c>
    </row>
    <row r="246" spans="1:12" x14ac:dyDescent="0.3">
      <c r="A246" s="2">
        <v>379.51562999999999</v>
      </c>
      <c r="C246" s="1">
        <v>22.888549000000001</v>
      </c>
      <c r="D246" s="1">
        <v>14.03</v>
      </c>
      <c r="E246" s="1">
        <v>1.4350000000000001</v>
      </c>
      <c r="H246" s="2">
        <v>379.51562999999999</v>
      </c>
      <c r="I246">
        <f t="shared" si="9"/>
        <v>36.316400897124531</v>
      </c>
      <c r="J246" s="2">
        <v>36.184119000000003</v>
      </c>
      <c r="K246" s="3">
        <f t="shared" si="10"/>
        <v>36.22284546357406</v>
      </c>
      <c r="L246" s="3">
        <f t="shared" si="11"/>
        <v>36.149589772175389</v>
      </c>
    </row>
    <row r="247" spans="1:12" x14ac:dyDescent="0.3">
      <c r="A247" s="2">
        <v>381.0625</v>
      </c>
      <c r="C247" s="1">
        <v>22.882079999999998</v>
      </c>
      <c r="D247" s="1">
        <v>14.03</v>
      </c>
      <c r="E247" s="1">
        <v>1.4350000000000001</v>
      </c>
      <c r="H247" s="2">
        <v>381.0625</v>
      </c>
      <c r="I247">
        <f t="shared" si="9"/>
        <v>36.33002094797655</v>
      </c>
      <c r="J247" s="2">
        <v>36.230550999999998</v>
      </c>
      <c r="K247" s="3">
        <f t="shared" si="10"/>
        <v>36.23574703792557</v>
      </c>
      <c r="L247" s="3">
        <f t="shared" si="11"/>
        <v>36.161730987039384</v>
      </c>
    </row>
    <row r="248" spans="1:12" x14ac:dyDescent="0.3">
      <c r="A248" s="2">
        <v>382.60937999999999</v>
      </c>
      <c r="C248" s="1">
        <v>22.876147</v>
      </c>
      <c r="D248" s="1">
        <v>14.03</v>
      </c>
      <c r="E248" s="1">
        <v>1.4350000000000001</v>
      </c>
      <c r="H248" s="2">
        <v>382.60937999999999</v>
      </c>
      <c r="I248">
        <f t="shared" si="9"/>
        <v>36.34364108687766</v>
      </c>
      <c r="J248" s="2">
        <v>36.22025</v>
      </c>
      <c r="K248" s="3">
        <f t="shared" si="10"/>
        <v>36.248645851955445</v>
      </c>
      <c r="L248" s="3">
        <f t="shared" si="11"/>
        <v>36.173867452074347</v>
      </c>
    </row>
    <row r="249" spans="1:12" x14ac:dyDescent="0.3">
      <c r="A249" s="2">
        <v>384.15625</v>
      </c>
      <c r="C249" s="1">
        <v>22.913385999999999</v>
      </c>
      <c r="D249" s="1">
        <v>14.03</v>
      </c>
      <c r="E249" s="1">
        <v>1.4350000000000001</v>
      </c>
      <c r="H249" s="2">
        <v>384.15625</v>
      </c>
      <c r="I249">
        <f t="shared" si="9"/>
        <v>36.357261137729679</v>
      </c>
      <c r="J249" s="2">
        <v>36.237631</v>
      </c>
      <c r="K249" s="3">
        <f t="shared" si="10"/>
        <v>36.261541739518456</v>
      </c>
      <c r="L249" s="3">
        <f t="shared" si="11"/>
        <v>36.185999012284967</v>
      </c>
    </row>
    <row r="250" spans="1:12" x14ac:dyDescent="0.3">
      <c r="A250" s="2">
        <v>385.70312999999999</v>
      </c>
      <c r="C250" s="1">
        <v>22.874669000000001</v>
      </c>
      <c r="D250" s="1">
        <v>14.02</v>
      </c>
      <c r="E250" s="1">
        <v>1.4350000000000001</v>
      </c>
      <c r="H250" s="2">
        <v>385.70312999999999</v>
      </c>
      <c r="I250">
        <f t="shared" si="9"/>
        <v>36.37088127663079</v>
      </c>
      <c r="J250" s="2">
        <v>36.231411000000001</v>
      </c>
      <c r="K250" s="3">
        <f t="shared" si="10"/>
        <v>36.274434867976538</v>
      </c>
      <c r="L250" s="3">
        <f t="shared" si="11"/>
        <v>36.198125826443608</v>
      </c>
    </row>
    <row r="251" spans="1:12" x14ac:dyDescent="0.3">
      <c r="A251" s="2">
        <v>387.25</v>
      </c>
      <c r="C251" s="1">
        <v>22.887581999999998</v>
      </c>
      <c r="D251" s="1">
        <v>14.03</v>
      </c>
      <c r="E251" s="1">
        <v>1.4350000000000001</v>
      </c>
      <c r="H251" s="2">
        <v>387.25</v>
      </c>
      <c r="I251">
        <f t="shared" si="9"/>
        <v>36.384501327482809</v>
      </c>
      <c r="J251" s="2">
        <v>36.256785000000001</v>
      </c>
      <c r="K251" s="3">
        <f t="shared" si="10"/>
        <v>36.287325071257698</v>
      </c>
      <c r="L251" s="3">
        <f t="shared" si="11"/>
        <v>36.210247739678209</v>
      </c>
    </row>
    <row r="252" spans="1:12" x14ac:dyDescent="0.3">
      <c r="A252" s="2">
        <v>388.8125</v>
      </c>
      <c r="C252" s="1">
        <v>22.877880000000001</v>
      </c>
      <c r="D252" s="1">
        <v>14.02</v>
      </c>
      <c r="E252" s="1">
        <v>1.4350000000000001</v>
      </c>
      <c r="H252" s="2">
        <v>388.8125</v>
      </c>
      <c r="I252">
        <f t="shared" si="9"/>
        <v>36.398258999075296</v>
      </c>
      <c r="J252" s="2">
        <v>36.255616000000003</v>
      </c>
      <c r="K252" s="3">
        <f t="shared" si="10"/>
        <v>36.300342636301423</v>
      </c>
      <c r="L252" s="3">
        <f t="shared" si="11"/>
        <v>36.222487242160895</v>
      </c>
    </row>
    <row r="253" spans="1:12" x14ac:dyDescent="0.3">
      <c r="A253" s="2">
        <v>390.35937999999999</v>
      </c>
      <c r="C253" s="1">
        <v>22.891793</v>
      </c>
      <c r="D253" s="1">
        <v>14.02</v>
      </c>
      <c r="E253" s="1">
        <v>1.4350000000000001</v>
      </c>
      <c r="H253" s="2">
        <v>390.35937999999999</v>
      </c>
      <c r="I253">
        <f t="shared" si="9"/>
        <v>36.411879137976413</v>
      </c>
      <c r="J253" s="2">
        <v>36.248790999999997</v>
      </c>
      <c r="K253" s="3">
        <f t="shared" si="10"/>
        <v>36.313227212410737</v>
      </c>
      <c r="L253" s="3">
        <f t="shared" si="11"/>
        <v>36.234599545728315</v>
      </c>
    </row>
    <row r="254" spans="1:12" x14ac:dyDescent="0.3">
      <c r="A254" s="2">
        <v>391.90625</v>
      </c>
      <c r="C254" s="1">
        <v>22.917891000000001</v>
      </c>
      <c r="D254" s="1">
        <v>14.02</v>
      </c>
      <c r="E254" s="1">
        <v>1.4350000000000001</v>
      </c>
      <c r="H254" s="2">
        <v>391.90625</v>
      </c>
      <c r="I254">
        <f t="shared" si="9"/>
        <v>36.425499188828432</v>
      </c>
      <c r="J254" s="2">
        <v>36.274565000000003</v>
      </c>
      <c r="K254" s="3">
        <f t="shared" si="10"/>
        <v>36.326108865283473</v>
      </c>
      <c r="L254" s="3">
        <f t="shared" si="11"/>
        <v>36.246706954236018</v>
      </c>
    </row>
    <row r="255" spans="1:12" x14ac:dyDescent="0.3">
      <c r="A255" s="2">
        <v>393.45312999999999</v>
      </c>
      <c r="C255" s="1">
        <v>22.962008000000001</v>
      </c>
      <c r="D255" s="1">
        <v>14.02</v>
      </c>
      <c r="E255" s="1">
        <v>1.4350000000000001</v>
      </c>
      <c r="H255" s="2">
        <v>393.45312999999999</v>
      </c>
      <c r="I255">
        <f t="shared" si="9"/>
        <v>36.439119327729543</v>
      </c>
      <c r="J255" s="2">
        <v>36.317200999999997</v>
      </c>
      <c r="K255" s="3">
        <f t="shared" si="10"/>
        <v>36.338987762096814</v>
      </c>
      <c r="L255" s="3">
        <f t="shared" si="11"/>
        <v>36.258809626140234</v>
      </c>
    </row>
    <row r="256" spans="1:12" x14ac:dyDescent="0.3">
      <c r="A256" s="2">
        <v>395</v>
      </c>
      <c r="C256" s="1">
        <v>22.912946000000002</v>
      </c>
      <c r="D256" s="1">
        <v>14.02</v>
      </c>
      <c r="E256" s="1">
        <v>1.4350000000000001</v>
      </c>
      <c r="H256" s="2">
        <v>395</v>
      </c>
      <c r="I256">
        <f t="shared" si="9"/>
        <v>36.452739378581562</v>
      </c>
      <c r="J256" s="2">
        <v>36.325302000000001</v>
      </c>
      <c r="K256" s="3">
        <f t="shared" si="10"/>
        <v>36.351863736962102</v>
      </c>
      <c r="L256" s="3">
        <f t="shared" si="11"/>
        <v>36.270907406877257</v>
      </c>
    </row>
    <row r="257" spans="1:12" x14ac:dyDescent="0.3">
      <c r="A257" s="2">
        <v>396.54687999999999</v>
      </c>
      <c r="C257" s="1">
        <v>22.898403999999999</v>
      </c>
      <c r="D257" s="1">
        <v>14.02</v>
      </c>
      <c r="E257" s="1">
        <v>1.4350000000000001</v>
      </c>
      <c r="H257" s="2">
        <v>396.54687999999999</v>
      </c>
      <c r="I257">
        <f t="shared" ref="I257:I320" si="12">32.9748+(13.85*1.43)/(0.5*4180+159.37)*H257</f>
        <v>36.466359517482672</v>
      </c>
      <c r="J257" s="2">
        <v>36.269342000000002</v>
      </c>
      <c r="K257" s="3">
        <f t="shared" si="10"/>
        <v>36.36473695698281</v>
      </c>
      <c r="L257" s="3">
        <f t="shared" si="11"/>
        <v>36.283000454777337</v>
      </c>
    </row>
    <row r="258" spans="1:12" x14ac:dyDescent="0.3">
      <c r="A258" s="2">
        <v>398.09375</v>
      </c>
      <c r="C258" s="1">
        <v>22.904482000000002</v>
      </c>
      <c r="D258" s="1">
        <v>14.03</v>
      </c>
      <c r="E258" s="1">
        <v>1.4350000000000001</v>
      </c>
      <c r="H258" s="2">
        <v>398.09375</v>
      </c>
      <c r="I258">
        <f t="shared" si="12"/>
        <v>36.479979568334691</v>
      </c>
      <c r="J258" s="2">
        <v>36.310634</v>
      </c>
      <c r="K258" s="3">
        <f t="shared" ref="K258:K321" si="13">32.97+(13.85*1.43)/0.32055*(1-EXP(-(0.32055/(4180*0.5+159.37))*H258))</f>
        <v>36.377607256343403</v>
      </c>
      <c r="L258" s="3">
        <f t="shared" ref="L258:L321" si="14">66.68-33.66*EXP(-H258/3889)</f>
        <v>36.295088615399663</v>
      </c>
    </row>
    <row r="259" spans="1:12" x14ac:dyDescent="0.3">
      <c r="A259" s="2">
        <v>399.64062999999999</v>
      </c>
      <c r="C259" s="1">
        <v>22.960414</v>
      </c>
      <c r="D259" s="1">
        <v>14.02</v>
      </c>
      <c r="E259" s="1">
        <v>1.4350000000000001</v>
      </c>
      <c r="H259" s="2">
        <v>399.64062999999999</v>
      </c>
      <c r="I259">
        <f t="shared" si="12"/>
        <v>36.493599707235802</v>
      </c>
      <c r="J259" s="2">
        <v>36.339697000000001</v>
      </c>
      <c r="K259" s="3">
        <f t="shared" si="13"/>
        <v>36.390474802073712</v>
      </c>
      <c r="L259" s="3">
        <f t="shared" si="14"/>
        <v>36.30717204694858</v>
      </c>
    </row>
    <row r="260" spans="1:12" x14ac:dyDescent="0.3">
      <c r="A260" s="2">
        <v>401.1875</v>
      </c>
      <c r="C260" s="1">
        <v>22.956683999999999</v>
      </c>
      <c r="D260" s="1">
        <v>14.03</v>
      </c>
      <c r="E260" s="1">
        <v>1.4350000000000001</v>
      </c>
      <c r="H260" s="2">
        <v>401.1875</v>
      </c>
      <c r="I260">
        <f t="shared" si="12"/>
        <v>36.507219758087821</v>
      </c>
      <c r="J260" s="2">
        <v>36.344892999999999</v>
      </c>
      <c r="K260" s="3">
        <f t="shared" si="13"/>
        <v>36.403339428431281</v>
      </c>
      <c r="L260" s="3">
        <f t="shared" si="14"/>
        <v>36.319250595106091</v>
      </c>
    </row>
    <row r="261" spans="1:12" x14ac:dyDescent="0.3">
      <c r="A261" s="2">
        <v>402.73437999999999</v>
      </c>
      <c r="C261" s="1">
        <v>22.981560999999999</v>
      </c>
      <c r="D261" s="1">
        <v>14.03</v>
      </c>
      <c r="E261" s="1">
        <v>1.4350000000000001</v>
      </c>
      <c r="H261" s="2">
        <v>402.73437999999999</v>
      </c>
      <c r="I261">
        <f t="shared" si="12"/>
        <v>36.520839896988939</v>
      </c>
      <c r="J261" s="2">
        <v>36.379041000000001</v>
      </c>
      <c r="K261" s="3">
        <f t="shared" si="13"/>
        <v>36.416201302372315</v>
      </c>
      <c r="L261" s="3">
        <f t="shared" si="14"/>
        <v>36.331324417950739</v>
      </c>
    </row>
    <row r="262" spans="1:12" x14ac:dyDescent="0.3">
      <c r="A262" s="2">
        <v>404.28125</v>
      </c>
      <c r="C262" s="1">
        <v>22.938856999999999</v>
      </c>
      <c r="D262" s="1">
        <v>14.03</v>
      </c>
      <c r="E262" s="1">
        <v>1.4339999999999999</v>
      </c>
      <c r="H262" s="2">
        <v>404.28125</v>
      </c>
      <c r="I262">
        <f t="shared" si="12"/>
        <v>36.534459947840951</v>
      </c>
      <c r="J262" s="2">
        <v>36.397393000000001</v>
      </c>
      <c r="K262" s="3">
        <f t="shared" si="13"/>
        <v>36.429060258227423</v>
      </c>
      <c r="L262" s="3">
        <f t="shared" si="14"/>
        <v>36.343393361287227</v>
      </c>
    </row>
    <row r="263" spans="1:12" x14ac:dyDescent="0.3">
      <c r="A263" s="2">
        <v>405.82812999999999</v>
      </c>
      <c r="C263" s="1">
        <v>22.973800000000001</v>
      </c>
      <c r="D263" s="1">
        <v>14.03</v>
      </c>
      <c r="E263" s="1">
        <v>1.4350000000000001</v>
      </c>
      <c r="H263" s="2">
        <v>405.82812999999999</v>
      </c>
      <c r="I263">
        <f t="shared" si="12"/>
        <v>36.548080086742068</v>
      </c>
      <c r="J263" s="2">
        <v>36.396614999999997</v>
      </c>
      <c r="K263" s="3">
        <f t="shared" si="13"/>
        <v>36.441916462879206</v>
      </c>
      <c r="L263" s="3">
        <f t="shared" si="14"/>
        <v>36.355457583068407</v>
      </c>
    </row>
    <row r="264" spans="1:12" x14ac:dyDescent="0.3">
      <c r="A264" s="2">
        <v>407.375</v>
      </c>
      <c r="C264" s="1">
        <v>22.977385999999999</v>
      </c>
      <c r="D264" s="1">
        <v>14.03</v>
      </c>
      <c r="E264" s="1">
        <v>1.4350000000000001</v>
      </c>
      <c r="H264" s="2">
        <v>407.375</v>
      </c>
      <c r="I264">
        <f t="shared" si="12"/>
        <v>36.561700137594087</v>
      </c>
      <c r="J264" s="2">
        <v>36.381929</v>
      </c>
      <c r="K264" s="3">
        <f t="shared" si="13"/>
        <v>36.454769750731309</v>
      </c>
      <c r="L264" s="3">
        <f t="shared" si="14"/>
        <v>36.367516929221601</v>
      </c>
    </row>
    <row r="265" spans="1:12" x14ac:dyDescent="0.3">
      <c r="A265" s="2">
        <v>408.92187999999999</v>
      </c>
      <c r="C265" s="1">
        <v>22.973496000000001</v>
      </c>
      <c r="D265" s="1">
        <v>14.02</v>
      </c>
      <c r="E265" s="1">
        <v>1.4350000000000001</v>
      </c>
      <c r="H265" s="2">
        <v>408.92187999999999</v>
      </c>
      <c r="I265">
        <f t="shared" si="12"/>
        <v>36.575320276495198</v>
      </c>
      <c r="J265" s="2">
        <v>36.437674999999999</v>
      </c>
      <c r="K265" s="3">
        <f t="shared" si="13"/>
        <v>36.467620288592776</v>
      </c>
      <c r="L265" s="3">
        <f t="shared" si="14"/>
        <v>36.379571557574053</v>
      </c>
    </row>
    <row r="266" spans="1:12" x14ac:dyDescent="0.3">
      <c r="A266" s="2">
        <v>410.46875</v>
      </c>
      <c r="C266" s="1">
        <v>22.990940999999999</v>
      </c>
      <c r="D266" s="1">
        <v>14.03</v>
      </c>
      <c r="E266" s="1">
        <v>1.4350000000000001</v>
      </c>
      <c r="H266" s="2">
        <v>410.46875</v>
      </c>
      <c r="I266">
        <f t="shared" si="12"/>
        <v>36.588940327347217</v>
      </c>
      <c r="J266" s="2">
        <v>36.449527000000003</v>
      </c>
      <c r="K266" s="3">
        <f t="shared" si="13"/>
        <v>36.48046791094022</v>
      </c>
      <c r="L266" s="3">
        <f t="shared" si="14"/>
        <v>36.391621314175602</v>
      </c>
    </row>
    <row r="267" spans="1:12" x14ac:dyDescent="0.3">
      <c r="A267" s="2">
        <v>412.01562999999999</v>
      </c>
      <c r="C267" s="1">
        <v>22.903098</v>
      </c>
      <c r="D267" s="1">
        <v>14.03</v>
      </c>
      <c r="E267" s="1">
        <v>1.4350000000000001</v>
      </c>
      <c r="H267" s="2">
        <v>412.01562999999999</v>
      </c>
      <c r="I267">
        <f t="shared" si="12"/>
        <v>36.602560466248327</v>
      </c>
      <c r="J267" s="2">
        <v>36.427509999999998</v>
      </c>
      <c r="K267" s="3">
        <f t="shared" si="13"/>
        <v>36.493312784509172</v>
      </c>
      <c r="L267" s="3">
        <f t="shared" si="14"/>
        <v>36.403666356727982</v>
      </c>
    </row>
    <row r="268" spans="1:12" x14ac:dyDescent="0.3">
      <c r="A268" s="2">
        <v>413.5625</v>
      </c>
      <c r="C268" s="1">
        <v>22.965375000000002</v>
      </c>
      <c r="D268" s="1">
        <v>14.02</v>
      </c>
      <c r="E268" s="1">
        <v>1.4350000000000001</v>
      </c>
      <c r="H268" s="2">
        <v>413.5625</v>
      </c>
      <c r="I268">
        <f t="shared" si="12"/>
        <v>36.616180517100346</v>
      </c>
      <c r="J268" s="2">
        <v>36.447414000000002</v>
      </c>
      <c r="K268" s="3">
        <f t="shared" si="13"/>
        <v>36.50615474384923</v>
      </c>
      <c r="L268" s="3">
        <f t="shared" si="14"/>
        <v>36.415706531403458</v>
      </c>
    </row>
    <row r="269" spans="1:12" x14ac:dyDescent="0.3">
      <c r="A269" s="2">
        <v>415.10937999999999</v>
      </c>
      <c r="C269" s="1">
        <v>22.922367000000001</v>
      </c>
      <c r="D269" s="1">
        <v>14.02</v>
      </c>
      <c r="E269" s="1">
        <v>1.4350000000000001</v>
      </c>
      <c r="H269" s="2">
        <v>415.10937999999999</v>
      </c>
      <c r="I269">
        <f t="shared" si="12"/>
        <v>36.629800656001457</v>
      </c>
      <c r="J269" s="2">
        <v>36.457987000000003</v>
      </c>
      <c r="K269" s="3">
        <f t="shared" si="13"/>
        <v>36.518993955622406</v>
      </c>
      <c r="L269" s="3">
        <f t="shared" si="14"/>
        <v>36.427741995778376</v>
      </c>
    </row>
    <row r="270" spans="1:12" x14ac:dyDescent="0.3">
      <c r="A270" s="2">
        <v>416.65625</v>
      </c>
      <c r="C270" s="1">
        <v>22.918619</v>
      </c>
      <c r="D270" s="1">
        <v>14.02</v>
      </c>
      <c r="E270" s="1">
        <v>1.4350000000000001</v>
      </c>
      <c r="H270" s="2">
        <v>416.65625</v>
      </c>
      <c r="I270">
        <f t="shared" si="12"/>
        <v>36.643420706853476</v>
      </c>
      <c r="J270" s="2">
        <v>36.472512000000002</v>
      </c>
      <c r="K270" s="3">
        <f t="shared" si="13"/>
        <v>36.531830254451229</v>
      </c>
      <c r="L270" s="3">
        <f t="shared" si="14"/>
        <v>36.4397725961473</v>
      </c>
    </row>
    <row r="271" spans="1:12" x14ac:dyDescent="0.3">
      <c r="A271" s="2">
        <v>418.20312999999999</v>
      </c>
      <c r="C271" s="1">
        <v>22.94397</v>
      </c>
      <c r="D271" s="1">
        <v>14.03</v>
      </c>
      <c r="E271" s="1">
        <v>1.4350000000000001</v>
      </c>
      <c r="H271" s="2">
        <v>418.20312999999999</v>
      </c>
      <c r="I271">
        <f t="shared" si="12"/>
        <v>36.657040845754594</v>
      </c>
      <c r="J271" s="2">
        <v>36.506422999999998</v>
      </c>
      <c r="K271" s="3">
        <f t="shared" si="13"/>
        <v>36.544663806924241</v>
      </c>
      <c r="L271" s="3">
        <f t="shared" si="14"/>
        <v>36.451798489961277</v>
      </c>
    </row>
    <row r="272" spans="1:12" x14ac:dyDescent="0.3">
      <c r="A272" s="2">
        <v>419.75</v>
      </c>
      <c r="C272" s="1">
        <v>22.938538000000001</v>
      </c>
      <c r="D272" s="1">
        <v>14.03</v>
      </c>
      <c r="E272" s="1">
        <v>1.4350000000000001</v>
      </c>
      <c r="H272" s="2">
        <v>419.75</v>
      </c>
      <c r="I272">
        <f t="shared" si="12"/>
        <v>36.670660896606606</v>
      </c>
      <c r="J272" s="2">
        <v>36.516947000000002</v>
      </c>
      <c r="K272" s="3">
        <f t="shared" si="13"/>
        <v>36.557494447736865</v>
      </c>
      <c r="L272" s="3">
        <f t="shared" si="14"/>
        <v>36.463819523637106</v>
      </c>
    </row>
    <row r="273" spans="1:12" x14ac:dyDescent="0.3">
      <c r="A273" s="2">
        <v>421.3125</v>
      </c>
      <c r="C273" s="1">
        <v>22.934232000000002</v>
      </c>
      <c r="D273" s="1">
        <v>14.02</v>
      </c>
      <c r="E273" s="1">
        <v>1.4350000000000001</v>
      </c>
      <c r="H273" s="2">
        <v>421.3125</v>
      </c>
      <c r="I273">
        <f t="shared" si="12"/>
        <v>36.684418568199099</v>
      </c>
      <c r="J273" s="2">
        <v>36.535592999999999</v>
      </c>
      <c r="K273" s="3">
        <f t="shared" si="13"/>
        <v>36.570451861804592</v>
      </c>
      <c r="L273" s="3">
        <f t="shared" si="14"/>
        <v>36.475957167973618</v>
      </c>
    </row>
    <row r="274" spans="1:12" x14ac:dyDescent="0.3">
      <c r="A274" s="2">
        <v>422.85937999999999</v>
      </c>
      <c r="C274" s="1">
        <v>22.932296999999998</v>
      </c>
      <c r="D274" s="1">
        <v>14.02</v>
      </c>
      <c r="E274" s="1">
        <v>1.4350000000000001</v>
      </c>
      <c r="H274" s="2">
        <v>422.85937999999999</v>
      </c>
      <c r="I274">
        <f t="shared" si="12"/>
        <v>36.69803870710021</v>
      </c>
      <c r="J274" s="2">
        <v>36.579244000000003</v>
      </c>
      <c r="K274" s="3">
        <f t="shared" si="13"/>
        <v>36.583276901447149</v>
      </c>
      <c r="L274" s="3">
        <f t="shared" si="14"/>
        <v>36.487968671954718</v>
      </c>
    </row>
    <row r="275" spans="1:12" x14ac:dyDescent="0.3">
      <c r="A275" s="2">
        <v>424.40625</v>
      </c>
      <c r="C275" s="1">
        <v>22.885276999999999</v>
      </c>
      <c r="D275" s="1">
        <v>14.03</v>
      </c>
      <c r="E275" s="1">
        <v>1.4350000000000001</v>
      </c>
      <c r="H275" s="2">
        <v>424.40625</v>
      </c>
      <c r="I275">
        <f t="shared" si="12"/>
        <v>36.711658757952229</v>
      </c>
      <c r="J275" s="2">
        <v>36.540528999999999</v>
      </c>
      <c r="K275" s="3">
        <f t="shared" si="13"/>
        <v>36.596099031360694</v>
      </c>
      <c r="L275" s="3">
        <f t="shared" si="14"/>
        <v>36.499975321613171</v>
      </c>
    </row>
    <row r="276" spans="1:12" x14ac:dyDescent="0.3">
      <c r="A276" s="2">
        <v>425.95312999999999</v>
      </c>
      <c r="C276" s="1">
        <v>22.950824999999998</v>
      </c>
      <c r="D276" s="1">
        <v>14.03</v>
      </c>
      <c r="E276" s="1">
        <v>1.4339999999999999</v>
      </c>
      <c r="H276" s="2">
        <v>425.95312999999999</v>
      </c>
      <c r="I276">
        <f t="shared" si="12"/>
        <v>36.725278896853339</v>
      </c>
      <c r="J276" s="2">
        <v>36.613891000000002</v>
      </c>
      <c r="K276" s="3">
        <f t="shared" si="13"/>
        <v>36.60891841794993</v>
      </c>
      <c r="L276" s="3">
        <f t="shared" si="14"/>
        <v>36.511977274086554</v>
      </c>
    </row>
    <row r="277" spans="1:12" x14ac:dyDescent="0.3">
      <c r="A277" s="2">
        <v>427.5</v>
      </c>
      <c r="C277" s="1">
        <v>22.875271999999999</v>
      </c>
      <c r="D277" s="1">
        <v>14.02</v>
      </c>
      <c r="E277" s="1">
        <v>1.4350000000000001</v>
      </c>
      <c r="H277" s="2">
        <v>427.5</v>
      </c>
      <c r="I277">
        <f t="shared" si="12"/>
        <v>36.738898947705358</v>
      </c>
      <c r="J277" s="2">
        <v>36.583221000000002</v>
      </c>
      <c r="K277" s="3">
        <f t="shared" si="13"/>
        <v>36.621734896092697</v>
      </c>
      <c r="L277" s="3">
        <f t="shared" si="14"/>
        <v>36.523974376097442</v>
      </c>
    </row>
    <row r="278" spans="1:12" x14ac:dyDescent="0.3">
      <c r="A278" s="2">
        <v>429.04687999999999</v>
      </c>
      <c r="C278" s="1">
        <v>22.857263</v>
      </c>
      <c r="D278" s="1">
        <v>14.02</v>
      </c>
      <c r="E278" s="1">
        <v>1.4350000000000001</v>
      </c>
      <c r="H278" s="2">
        <v>429.04687999999999</v>
      </c>
      <c r="I278">
        <f t="shared" si="12"/>
        <v>36.752519086606476</v>
      </c>
      <c r="J278" s="2">
        <v>36.610064999999999</v>
      </c>
      <c r="K278" s="3">
        <f t="shared" si="13"/>
        <v>36.634548632120357</v>
      </c>
      <c r="L278" s="3">
        <f t="shared" si="14"/>
        <v>36.535966784658434</v>
      </c>
    </row>
    <row r="279" spans="1:12" x14ac:dyDescent="0.3">
      <c r="A279" s="2">
        <v>430.59375</v>
      </c>
      <c r="C279" s="1">
        <v>22.898021</v>
      </c>
      <c r="D279" s="1">
        <v>14.02</v>
      </c>
      <c r="E279" s="1">
        <v>1.4350000000000001</v>
      </c>
      <c r="H279" s="2">
        <v>430.59375</v>
      </c>
      <c r="I279">
        <f t="shared" si="12"/>
        <v>36.766139137458488</v>
      </c>
      <c r="J279" s="2">
        <v>36.635117999999999</v>
      </c>
      <c r="K279" s="3">
        <f t="shared" si="13"/>
        <v>36.647359460983559</v>
      </c>
      <c r="L279" s="3">
        <f t="shared" si="14"/>
        <v>36.547954346614006</v>
      </c>
    </row>
    <row r="280" spans="1:12" x14ac:dyDescent="0.3">
      <c r="A280" s="2">
        <v>432.14062999999999</v>
      </c>
      <c r="C280" s="1">
        <v>22.873726999999999</v>
      </c>
      <c r="D280" s="1">
        <v>14.02</v>
      </c>
      <c r="E280" s="1">
        <v>1.4350000000000001</v>
      </c>
      <c r="H280" s="2">
        <v>432.14062999999999</v>
      </c>
      <c r="I280">
        <f t="shared" si="12"/>
        <v>36.779759276359606</v>
      </c>
      <c r="J280" s="2">
        <v>36.640335999999998</v>
      </c>
      <c r="K280" s="3">
        <f t="shared" si="13"/>
        <v>36.660167548940329</v>
      </c>
      <c r="L280" s="3">
        <f t="shared" si="14"/>
        <v>36.5599372188519</v>
      </c>
    </row>
    <row r="281" spans="1:12" x14ac:dyDescent="0.3">
      <c r="A281" s="2">
        <v>433.6875</v>
      </c>
      <c r="C281" s="1">
        <v>22.886322</v>
      </c>
      <c r="D281" s="1">
        <v>14.03</v>
      </c>
      <c r="E281" s="1">
        <v>1.4350000000000001</v>
      </c>
      <c r="H281" s="2">
        <v>433.6875</v>
      </c>
      <c r="I281">
        <f t="shared" si="12"/>
        <v>36.793379327211625</v>
      </c>
      <c r="J281" s="2">
        <v>36.649734000000002</v>
      </c>
      <c r="K281" s="3">
        <f t="shared" si="13"/>
        <v>36.672972731014056</v>
      </c>
      <c r="L281" s="3">
        <f t="shared" si="14"/>
        <v>36.571915248338378</v>
      </c>
    </row>
    <row r="282" spans="1:12" x14ac:dyDescent="0.3">
      <c r="A282" s="2">
        <v>435.23437999999999</v>
      </c>
      <c r="C282" s="1">
        <v>22.898603000000001</v>
      </c>
      <c r="D282" s="1">
        <v>14.03</v>
      </c>
      <c r="E282" s="1">
        <v>1.4350000000000001</v>
      </c>
      <c r="H282" s="2">
        <v>435.23437999999999</v>
      </c>
      <c r="I282">
        <f t="shared" si="12"/>
        <v>36.806999466112735</v>
      </c>
      <c r="J282" s="2">
        <v>36.694564999999997</v>
      </c>
      <c r="K282" s="3">
        <f t="shared" si="13"/>
        <v>36.685775173389487</v>
      </c>
      <c r="L282" s="3">
        <f t="shared" si="14"/>
        <v>36.583888591836427</v>
      </c>
    </row>
    <row r="283" spans="1:12" x14ac:dyDescent="0.3">
      <c r="A283" s="2">
        <v>436.78125</v>
      </c>
      <c r="C283" s="1">
        <v>22.875456</v>
      </c>
      <c r="D283" s="1">
        <v>14.03</v>
      </c>
      <c r="E283" s="1">
        <v>1.4350000000000001</v>
      </c>
      <c r="H283" s="2">
        <v>436.78125</v>
      </c>
      <c r="I283">
        <f t="shared" si="12"/>
        <v>36.820619516964754</v>
      </c>
      <c r="J283" s="2">
        <v>36.679189000000001</v>
      </c>
      <c r="K283" s="3">
        <f t="shared" si="13"/>
        <v>36.698574711162756</v>
      </c>
      <c r="L283" s="3">
        <f t="shared" si="14"/>
        <v>36.595857096433996</v>
      </c>
    </row>
    <row r="284" spans="1:12" x14ac:dyDescent="0.3">
      <c r="A284" s="2">
        <v>438.32812999999999</v>
      </c>
      <c r="C284" s="1">
        <v>22.858668000000002</v>
      </c>
      <c r="D284" s="1">
        <v>14.03</v>
      </c>
      <c r="E284" s="1">
        <v>1.4350000000000001</v>
      </c>
      <c r="H284" s="2">
        <v>438.32812999999999</v>
      </c>
      <c r="I284">
        <f t="shared" si="12"/>
        <v>36.834239655865865</v>
      </c>
      <c r="J284" s="2">
        <v>36.691817999999998</v>
      </c>
      <c r="K284" s="3">
        <f t="shared" si="13"/>
        <v>36.711371510445339</v>
      </c>
      <c r="L284" s="3">
        <f t="shared" si="14"/>
        <v>36.607820918769427</v>
      </c>
    </row>
    <row r="285" spans="1:12" x14ac:dyDescent="0.3">
      <c r="A285" s="2">
        <v>439.875</v>
      </c>
      <c r="C285" s="1">
        <v>22.871518999999999</v>
      </c>
      <c r="D285" s="1">
        <v>14.03</v>
      </c>
      <c r="E285" s="1">
        <v>1.4350000000000001</v>
      </c>
      <c r="H285" s="2">
        <v>439.875</v>
      </c>
      <c r="I285">
        <f t="shared" si="12"/>
        <v>36.847859706717884</v>
      </c>
      <c r="J285" s="2">
        <v>36.720156000000003</v>
      </c>
      <c r="K285" s="3">
        <f t="shared" si="13"/>
        <v>36.724165406406051</v>
      </c>
      <c r="L285" s="3">
        <f t="shared" si="14"/>
        <v>36.619779906052244</v>
      </c>
    </row>
    <row r="286" spans="1:12" x14ac:dyDescent="0.3">
      <c r="A286" s="2">
        <v>441.42187999999999</v>
      </c>
      <c r="C286" s="1">
        <v>22.882514</v>
      </c>
      <c r="D286" s="1">
        <v>14.03</v>
      </c>
      <c r="E286" s="1">
        <v>1.4350000000000001</v>
      </c>
      <c r="H286" s="2">
        <v>441.42187999999999</v>
      </c>
      <c r="I286">
        <f t="shared" si="12"/>
        <v>36.861479845618994</v>
      </c>
      <c r="J286" s="2">
        <v>36.757640000000002</v>
      </c>
      <c r="K286" s="3">
        <f t="shared" si="13"/>
        <v>36.736956565083162</v>
      </c>
      <c r="L286" s="3">
        <f t="shared" si="14"/>
        <v>36.631734214796253</v>
      </c>
    </row>
    <row r="287" spans="1:12" x14ac:dyDescent="0.3">
      <c r="A287" s="2">
        <v>442.98437999999999</v>
      </c>
      <c r="C287" s="1">
        <v>22.903236</v>
      </c>
      <c r="D287" s="1">
        <v>14.02</v>
      </c>
      <c r="E287" s="1">
        <v>1.4350000000000001</v>
      </c>
      <c r="H287" s="2">
        <v>442.98437999999999</v>
      </c>
      <c r="I287">
        <f t="shared" si="12"/>
        <v>36.875237517211488</v>
      </c>
      <c r="J287" s="2">
        <v>36.751232999999999</v>
      </c>
      <c r="K287" s="3">
        <f t="shared" si="13"/>
        <v>36.74987402339552</v>
      </c>
      <c r="L287" s="3">
        <f t="shared" si="14"/>
        <v>36.643804408886965</v>
      </c>
    </row>
    <row r="288" spans="1:12" x14ac:dyDescent="0.3">
      <c r="A288" s="2">
        <v>444.53125</v>
      </c>
      <c r="C288" s="1">
        <v>22.878819</v>
      </c>
      <c r="D288" s="1">
        <v>14.02</v>
      </c>
      <c r="E288" s="1">
        <v>1.4350000000000001</v>
      </c>
      <c r="H288" s="2">
        <v>444.53125</v>
      </c>
      <c r="I288">
        <f t="shared" si="12"/>
        <v>36.888857568063507</v>
      </c>
      <c r="J288" s="2">
        <v>36.730632999999997</v>
      </c>
      <c r="K288" s="3">
        <f t="shared" si="13"/>
        <v>36.762659432830972</v>
      </c>
      <c r="L288" s="3">
        <f t="shared" si="14"/>
        <v>36.655749086395303</v>
      </c>
    </row>
    <row r="289" spans="1:12" x14ac:dyDescent="0.3">
      <c r="A289" s="2">
        <v>446.07812999999999</v>
      </c>
      <c r="C289" s="1">
        <v>22.926403000000001</v>
      </c>
      <c r="D289" s="1">
        <v>14.03</v>
      </c>
      <c r="E289" s="1">
        <v>1.4350000000000001</v>
      </c>
      <c r="H289" s="2">
        <v>446.07812999999999</v>
      </c>
      <c r="I289">
        <f t="shared" si="12"/>
        <v>36.902477706964618</v>
      </c>
      <c r="J289" s="2">
        <v>36.804468999999997</v>
      </c>
      <c r="K289" s="3">
        <f t="shared" si="13"/>
        <v>36.775442106798536</v>
      </c>
      <c r="L289" s="3">
        <f t="shared" si="14"/>
        <v>36.667689090963037</v>
      </c>
    </row>
    <row r="290" spans="1:12" x14ac:dyDescent="0.3">
      <c r="A290" s="2">
        <v>447.625</v>
      </c>
      <c r="C290" s="1">
        <v>22.9068</v>
      </c>
      <c r="D290" s="1">
        <v>14.03</v>
      </c>
      <c r="E290" s="1">
        <v>1.4350000000000001</v>
      </c>
      <c r="H290" s="2">
        <v>447.625</v>
      </c>
      <c r="I290">
        <f t="shared" si="12"/>
        <v>36.916097757816637</v>
      </c>
      <c r="J290" s="2">
        <v>36.757787</v>
      </c>
      <c r="K290" s="3">
        <f t="shared" si="13"/>
        <v>36.788221880648955</v>
      </c>
      <c r="L290" s="3">
        <f t="shared" si="14"/>
        <v>36.679624270103858</v>
      </c>
    </row>
    <row r="291" spans="1:12" x14ac:dyDescent="0.3">
      <c r="A291" s="2">
        <v>449.17187999999999</v>
      </c>
      <c r="C291" s="1">
        <v>22.936596999999999</v>
      </c>
      <c r="D291" s="1">
        <v>14.03</v>
      </c>
      <c r="E291" s="1">
        <v>1.4350000000000001</v>
      </c>
      <c r="H291" s="2">
        <v>449.17187999999999</v>
      </c>
      <c r="I291">
        <f t="shared" si="12"/>
        <v>36.929717896717747</v>
      </c>
      <c r="J291" s="2">
        <v>36.819671</v>
      </c>
      <c r="K291" s="3">
        <f t="shared" si="13"/>
        <v>36.800998920237234</v>
      </c>
      <c r="L291" s="3">
        <f t="shared" si="14"/>
        <v>36.691554780019963</v>
      </c>
    </row>
    <row r="292" spans="1:12" x14ac:dyDescent="0.3">
      <c r="A292" s="2">
        <v>450.71875</v>
      </c>
      <c r="C292" s="1">
        <v>22.943850000000001</v>
      </c>
      <c r="D292" s="1">
        <v>14.03</v>
      </c>
      <c r="E292" s="1">
        <v>1.4339999999999999</v>
      </c>
      <c r="H292" s="2">
        <v>450.71875</v>
      </c>
      <c r="I292">
        <f t="shared" si="12"/>
        <v>36.943337947569766</v>
      </c>
      <c r="J292" s="2">
        <v>36.814216999999999</v>
      </c>
      <c r="K292" s="3">
        <f t="shared" si="13"/>
        <v>36.813773060986691</v>
      </c>
      <c r="L292" s="3">
        <f t="shared" si="14"/>
        <v>36.703480468346328</v>
      </c>
    </row>
    <row r="293" spans="1:12" x14ac:dyDescent="0.3">
      <c r="A293" s="2">
        <v>452.26562999999999</v>
      </c>
      <c r="C293" s="1">
        <v>22.988633</v>
      </c>
      <c r="D293" s="1">
        <v>14.03</v>
      </c>
      <c r="E293" s="1">
        <v>1.4350000000000001</v>
      </c>
      <c r="H293" s="2">
        <v>452.26562999999999</v>
      </c>
      <c r="I293">
        <f t="shared" si="12"/>
        <v>36.956958086470877</v>
      </c>
      <c r="J293" s="2">
        <v>36.850482</v>
      </c>
      <c r="K293" s="3">
        <f t="shared" si="13"/>
        <v>36.826544468679224</v>
      </c>
      <c r="L293" s="3">
        <f t="shared" si="14"/>
        <v>36.715401491160932</v>
      </c>
    </row>
    <row r="294" spans="1:12" x14ac:dyDescent="0.3">
      <c r="A294" s="2">
        <v>453.8125</v>
      </c>
      <c r="C294" s="1">
        <v>22.944831000000001</v>
      </c>
      <c r="D294" s="1">
        <v>14.03</v>
      </c>
      <c r="E294" s="1">
        <v>1.4350000000000001</v>
      </c>
      <c r="H294" s="2">
        <v>453.8125</v>
      </c>
      <c r="I294">
        <f t="shared" si="12"/>
        <v>36.970578137322896</v>
      </c>
      <c r="J294" s="2">
        <v>36.843682000000001</v>
      </c>
      <c r="K294" s="3">
        <f t="shared" si="13"/>
        <v>36.839312978810689</v>
      </c>
      <c r="L294" s="3">
        <f t="shared" si="14"/>
        <v>36.727317696219899</v>
      </c>
    </row>
    <row r="295" spans="1:12" x14ac:dyDescent="0.3">
      <c r="A295" s="2">
        <v>455.35937999999999</v>
      </c>
      <c r="C295" s="1">
        <v>22.940930999999999</v>
      </c>
      <c r="D295" s="1">
        <v>14.02</v>
      </c>
      <c r="E295" s="1">
        <v>1.4350000000000001</v>
      </c>
      <c r="H295" s="2">
        <v>455.35937999999999</v>
      </c>
      <c r="I295">
        <f t="shared" si="12"/>
        <v>36.984198276224014</v>
      </c>
      <c r="J295" s="2">
        <v>36.873700999999997</v>
      </c>
      <c r="K295" s="3">
        <f t="shared" si="13"/>
        <v>36.852078757089913</v>
      </c>
      <c r="L295" s="3">
        <f t="shared" si="14"/>
        <v>36.739229239477112</v>
      </c>
    </row>
    <row r="296" spans="1:12" x14ac:dyDescent="0.3">
      <c r="A296" s="2">
        <v>456.90625</v>
      </c>
      <c r="C296" s="1">
        <v>22.958525999999999</v>
      </c>
      <c r="D296" s="1">
        <v>14.02</v>
      </c>
      <c r="E296" s="1">
        <v>1.4350000000000001</v>
      </c>
      <c r="H296" s="2">
        <v>456.90625</v>
      </c>
      <c r="I296">
        <f t="shared" si="12"/>
        <v>36.997818327076025</v>
      </c>
      <c r="J296" s="2">
        <v>36.874251999999998</v>
      </c>
      <c r="K296" s="3">
        <f t="shared" si="13"/>
        <v>36.86484163908527</v>
      </c>
      <c r="L296" s="3">
        <f t="shared" si="14"/>
        <v>36.751135968809749</v>
      </c>
    </row>
    <row r="297" spans="1:12" x14ac:dyDescent="0.3">
      <c r="A297" s="2">
        <v>458.45312999999999</v>
      </c>
      <c r="C297" s="1">
        <v>22.954037</v>
      </c>
      <c r="D297" s="1">
        <v>14.03</v>
      </c>
      <c r="E297" s="1">
        <v>1.4350000000000001</v>
      </c>
      <c r="H297" s="2">
        <v>458.45312999999999</v>
      </c>
      <c r="I297">
        <f t="shared" si="12"/>
        <v>37.011438465977143</v>
      </c>
      <c r="J297" s="2">
        <v>36.900418999999999</v>
      </c>
      <c r="K297" s="3">
        <f t="shared" si="13"/>
        <v>36.877601790432529</v>
      </c>
      <c r="L297" s="3">
        <f t="shared" si="14"/>
        <v>36.763038040047689</v>
      </c>
    </row>
    <row r="298" spans="1:12" x14ac:dyDescent="0.3">
      <c r="A298" s="2">
        <v>460</v>
      </c>
      <c r="C298" s="1">
        <v>22.961372999999998</v>
      </c>
      <c r="D298" s="1">
        <v>14.02</v>
      </c>
      <c r="E298" s="1">
        <v>1.4350000000000001</v>
      </c>
      <c r="H298" s="2">
        <v>460</v>
      </c>
      <c r="I298">
        <f t="shared" si="12"/>
        <v>37.025058516829162</v>
      </c>
      <c r="J298" s="2">
        <v>36.901820999999998</v>
      </c>
      <c r="K298" s="3">
        <f t="shared" si="13"/>
        <v>36.890359046772566</v>
      </c>
      <c r="L298" s="3">
        <f t="shared" si="14"/>
        <v>36.774935301189061</v>
      </c>
    </row>
    <row r="299" spans="1:12" x14ac:dyDescent="0.3">
      <c r="A299" s="2">
        <v>461.54687999999999</v>
      </c>
      <c r="C299" s="1">
        <v>22.970815999999999</v>
      </c>
      <c r="D299" s="1">
        <v>14.03</v>
      </c>
      <c r="E299" s="1">
        <v>1.4350000000000001</v>
      </c>
      <c r="H299" s="2">
        <v>461.54687999999999</v>
      </c>
      <c r="I299">
        <f t="shared" si="12"/>
        <v>37.038678655730273</v>
      </c>
      <c r="J299" s="2">
        <v>36.928424999999997</v>
      </c>
      <c r="K299" s="3">
        <f t="shared" si="13"/>
        <v>36.903113573668115</v>
      </c>
      <c r="L299" s="3">
        <f t="shared" si="14"/>
        <v>36.786827907939838</v>
      </c>
    </row>
    <row r="300" spans="1:12" x14ac:dyDescent="0.3">
      <c r="A300" s="2">
        <v>463.10937999999999</v>
      </c>
      <c r="C300" s="1">
        <v>22.989813000000002</v>
      </c>
      <c r="D300" s="1">
        <v>14.03</v>
      </c>
      <c r="E300" s="1">
        <v>1.4350000000000001</v>
      </c>
      <c r="H300" s="2">
        <v>463.10937999999999</v>
      </c>
      <c r="I300">
        <f t="shared" si="12"/>
        <v>37.052436327322766</v>
      </c>
      <c r="J300" s="2">
        <v>36.949278999999997</v>
      </c>
      <c r="K300" s="3">
        <f t="shared" si="13"/>
        <v>36.915994038497466</v>
      </c>
      <c r="L300" s="3">
        <f t="shared" si="14"/>
        <v>36.798835801896765</v>
      </c>
    </row>
    <row r="301" spans="1:12" x14ac:dyDescent="0.3">
      <c r="A301" s="2">
        <v>464.65625</v>
      </c>
      <c r="C301" s="1">
        <v>22.977059000000001</v>
      </c>
      <c r="D301" s="1">
        <v>14.03</v>
      </c>
      <c r="E301" s="1">
        <v>1.4350000000000001</v>
      </c>
      <c r="H301" s="2">
        <v>464.65625</v>
      </c>
      <c r="I301">
        <f t="shared" si="12"/>
        <v>37.066056378174778</v>
      </c>
      <c r="J301" s="2">
        <v>36.933653999999997</v>
      </c>
      <c r="K301" s="3">
        <f t="shared" si="13"/>
        <v>36.928742832616258</v>
      </c>
      <c r="L301" s="3">
        <f t="shared" si="14"/>
        <v>36.81071882712336</v>
      </c>
    </row>
    <row r="302" spans="1:12" x14ac:dyDescent="0.3">
      <c r="A302" s="2">
        <v>466.20312999999999</v>
      </c>
      <c r="C302" s="1">
        <v>23.002464</v>
      </c>
      <c r="D302" s="1">
        <v>14.02</v>
      </c>
      <c r="E302" s="1">
        <v>1.4339999999999999</v>
      </c>
      <c r="H302" s="2">
        <v>466.20312999999999</v>
      </c>
      <c r="I302">
        <f t="shared" si="12"/>
        <v>37.079676517075896</v>
      </c>
      <c r="J302" s="2">
        <v>36.940513000000003</v>
      </c>
      <c r="K302" s="3">
        <f t="shared" si="13"/>
        <v>36.941488899101088</v>
      </c>
      <c r="L302" s="3">
        <f t="shared" si="14"/>
        <v>36.822597203528659</v>
      </c>
    </row>
    <row r="303" spans="1:12" x14ac:dyDescent="0.3">
      <c r="A303" s="2">
        <v>467.75</v>
      </c>
      <c r="C303" s="1">
        <v>23.017158999999999</v>
      </c>
      <c r="D303" s="1">
        <v>14.03</v>
      </c>
      <c r="E303" s="1">
        <v>1.4350000000000001</v>
      </c>
      <c r="H303" s="2">
        <v>467.75</v>
      </c>
      <c r="I303">
        <f t="shared" si="12"/>
        <v>37.093296567927908</v>
      </c>
      <c r="J303" s="2">
        <v>36.969965000000002</v>
      </c>
      <c r="K303" s="3">
        <f t="shared" si="13"/>
        <v>36.954232073774229</v>
      </c>
      <c r="L303" s="3">
        <f t="shared" si="14"/>
        <v>36.834470779413422</v>
      </c>
    </row>
    <row r="304" spans="1:12" x14ac:dyDescent="0.3">
      <c r="A304" s="2">
        <v>469.29687999999999</v>
      </c>
      <c r="C304" s="1">
        <v>23.00337</v>
      </c>
      <c r="D304" s="1">
        <v>14.02</v>
      </c>
      <c r="E304" s="1">
        <v>1.4339999999999999</v>
      </c>
      <c r="H304" s="2">
        <v>469.29687999999999</v>
      </c>
      <c r="I304">
        <f t="shared" si="12"/>
        <v>37.106916706829026</v>
      </c>
      <c r="J304" s="2">
        <v>36.984147</v>
      </c>
      <c r="K304" s="3">
        <f t="shared" si="13"/>
        <v>36.966972522015716</v>
      </c>
      <c r="L304" s="3">
        <f t="shared" si="14"/>
        <v>36.846339710173609</v>
      </c>
    </row>
    <row r="305" spans="1:12" x14ac:dyDescent="0.3">
      <c r="A305" s="2">
        <v>470.84375</v>
      </c>
      <c r="C305" s="1">
        <v>23.025879</v>
      </c>
      <c r="D305" s="1">
        <v>14.02</v>
      </c>
      <c r="E305" s="1">
        <v>1.4350000000000001</v>
      </c>
      <c r="H305" s="2">
        <v>470.84375</v>
      </c>
      <c r="I305">
        <f t="shared" si="12"/>
        <v>37.120536757681037</v>
      </c>
      <c r="J305" s="2">
        <v>37.011502999999998</v>
      </c>
      <c r="K305" s="3">
        <f t="shared" si="13"/>
        <v>36.979710079720178</v>
      </c>
      <c r="L305" s="3">
        <f t="shared" si="14"/>
        <v>36.858203844230609</v>
      </c>
    </row>
    <row r="306" spans="1:12" x14ac:dyDescent="0.3">
      <c r="A306" s="2">
        <v>472.42187999999999</v>
      </c>
      <c r="C306" s="1">
        <v>23.043375999999999</v>
      </c>
      <c r="D306" s="1">
        <v>14.02</v>
      </c>
      <c r="E306" s="1">
        <v>1.4350000000000001</v>
      </c>
      <c r="H306" s="2">
        <v>472.42187999999999</v>
      </c>
      <c r="I306">
        <f t="shared" si="12"/>
        <v>37.134432050014006</v>
      </c>
      <c r="J306" s="2">
        <v>37.011257999999998</v>
      </c>
      <c r="K306" s="3">
        <f t="shared" si="13"/>
        <v>36.992702151778133</v>
      </c>
      <c r="L306" s="3">
        <f t="shared" si="14"/>
        <v>36.870302873184414</v>
      </c>
    </row>
    <row r="307" spans="1:12" x14ac:dyDescent="0.3">
      <c r="A307" s="2">
        <v>473.96875</v>
      </c>
      <c r="C307" s="1">
        <v>23.028969</v>
      </c>
      <c r="D307" s="1">
        <v>14.02</v>
      </c>
      <c r="E307" s="1">
        <v>1.4350000000000001</v>
      </c>
      <c r="H307" s="2">
        <v>473.96875</v>
      </c>
      <c r="I307">
        <f t="shared" si="12"/>
        <v>37.148052100866025</v>
      </c>
      <c r="J307" s="2">
        <v>37.012217999999997</v>
      </c>
      <c r="K307" s="3">
        <f t="shared" si="13"/>
        <v>37.005434038290346</v>
      </c>
      <c r="L307" s="3">
        <f t="shared" si="14"/>
        <v>36.882157477663895</v>
      </c>
    </row>
    <row r="308" spans="1:12" x14ac:dyDescent="0.3">
      <c r="A308" s="2">
        <v>475.51562999999999</v>
      </c>
      <c r="C308" s="1">
        <v>23.052641999999999</v>
      </c>
      <c r="D308" s="1">
        <v>14.03</v>
      </c>
      <c r="E308" s="1">
        <v>1.4339999999999999</v>
      </c>
      <c r="H308" s="2">
        <v>475.51562999999999</v>
      </c>
      <c r="I308">
        <f t="shared" si="12"/>
        <v>37.161672239767135</v>
      </c>
      <c r="J308" s="2">
        <v>37.032314</v>
      </c>
      <c r="K308" s="3">
        <f t="shared" si="13"/>
        <v>37.018163200786027</v>
      </c>
      <c r="L308" s="3">
        <f t="shared" si="14"/>
        <v>36.894007444440717</v>
      </c>
    </row>
    <row r="309" spans="1:12" x14ac:dyDescent="0.3">
      <c r="A309" s="2">
        <v>477.0625</v>
      </c>
      <c r="C309" s="1">
        <v>23.071542000000001</v>
      </c>
      <c r="D309" s="1">
        <v>14.02</v>
      </c>
      <c r="E309" s="1">
        <v>1.4350000000000001</v>
      </c>
      <c r="H309" s="2">
        <v>477.0625</v>
      </c>
      <c r="I309">
        <f t="shared" si="12"/>
        <v>37.175292290619154</v>
      </c>
      <c r="J309" s="2">
        <v>37.047232000000001</v>
      </c>
      <c r="K309" s="3">
        <f t="shared" si="13"/>
        <v>37.03088947530518</v>
      </c>
      <c r="L309" s="3">
        <f t="shared" si="14"/>
        <v>36.90585262217845</v>
      </c>
    </row>
    <row r="310" spans="1:12" x14ac:dyDescent="0.3">
      <c r="A310" s="2">
        <v>478.60937999999999</v>
      </c>
      <c r="C310" s="1">
        <v>23.132262999999998</v>
      </c>
      <c r="D310" s="1">
        <v>14.02</v>
      </c>
      <c r="E310" s="1">
        <v>1.4350000000000001</v>
      </c>
      <c r="H310" s="2">
        <v>478.60937999999999</v>
      </c>
      <c r="I310">
        <f t="shared" si="12"/>
        <v>37.188912429520265</v>
      </c>
      <c r="J310" s="2">
        <v>37.081245000000003</v>
      </c>
      <c r="K310" s="3">
        <f t="shared" si="13"/>
        <v>37.043613027008497</v>
      </c>
      <c r="L310" s="3">
        <f t="shared" si="14"/>
        <v>36.917693165901404</v>
      </c>
    </row>
    <row r="311" spans="1:12" x14ac:dyDescent="0.3">
      <c r="A311" s="2">
        <v>480.15625</v>
      </c>
      <c r="C311" s="1">
        <v>23.102411</v>
      </c>
      <c r="D311" s="1">
        <v>14.02</v>
      </c>
      <c r="E311" s="1">
        <v>1.4350000000000001</v>
      </c>
      <c r="H311" s="2">
        <v>480.15625</v>
      </c>
      <c r="I311">
        <f t="shared" si="12"/>
        <v>37.202532480372284</v>
      </c>
      <c r="J311" s="2">
        <v>37.002501000000002</v>
      </c>
      <c r="K311" s="3">
        <f t="shared" si="13"/>
        <v>37.056333692008266</v>
      </c>
      <c r="L311" s="3">
        <f t="shared" si="14"/>
        <v>36.929528924393495</v>
      </c>
    </row>
    <row r="312" spans="1:12" x14ac:dyDescent="0.3">
      <c r="A312" s="2">
        <v>481.70312999999999</v>
      </c>
      <c r="C312" s="1">
        <v>23.146277000000001</v>
      </c>
      <c r="D312" s="1">
        <v>14.03</v>
      </c>
      <c r="E312" s="1">
        <v>1.4339999999999999</v>
      </c>
      <c r="H312" s="2">
        <v>481.70312999999999</v>
      </c>
      <c r="I312">
        <f t="shared" si="12"/>
        <v>37.216152619273402</v>
      </c>
      <c r="J312" s="2">
        <v>37.082467000000001</v>
      </c>
      <c r="K312" s="3">
        <f t="shared" si="13"/>
        <v>37.069051635392356</v>
      </c>
      <c r="L312" s="3">
        <f t="shared" si="14"/>
        <v>36.941360052555758</v>
      </c>
    </row>
    <row r="313" spans="1:12" x14ac:dyDescent="0.3">
      <c r="A313" s="2">
        <v>483.25</v>
      </c>
      <c r="C313" s="1">
        <v>23.141020000000001</v>
      </c>
      <c r="D313" s="1">
        <v>14.03</v>
      </c>
      <c r="E313" s="1">
        <v>1.4350000000000001</v>
      </c>
      <c r="H313" s="2">
        <v>483.25</v>
      </c>
      <c r="I313">
        <f t="shared" si="12"/>
        <v>37.229772670125413</v>
      </c>
      <c r="J313" s="2">
        <v>37.081015000000001</v>
      </c>
      <c r="K313" s="3">
        <f t="shared" si="13"/>
        <v>37.081766693345301</v>
      </c>
      <c r="L313" s="3">
        <f t="shared" si="14"/>
        <v>36.953186399292356</v>
      </c>
    </row>
    <row r="314" spans="1:12" x14ac:dyDescent="0.3">
      <c r="A314" s="2">
        <v>484.79687999999999</v>
      </c>
      <c r="C314" s="1">
        <v>23.131398000000001</v>
      </c>
      <c r="D314" s="1">
        <v>14.03</v>
      </c>
      <c r="E314" s="1">
        <v>1.4350000000000001</v>
      </c>
      <c r="H314" s="2">
        <v>484.79687999999999</v>
      </c>
      <c r="I314">
        <f t="shared" si="12"/>
        <v>37.243392809026531</v>
      </c>
      <c r="J314" s="2">
        <v>37.065677999999998</v>
      </c>
      <c r="K314" s="3">
        <f t="shared" si="13"/>
        <v>37.094479030882226</v>
      </c>
      <c r="L314" s="3">
        <f t="shared" si="14"/>
        <v>36.965008119381153</v>
      </c>
    </row>
    <row r="315" spans="1:12" x14ac:dyDescent="0.3">
      <c r="A315" s="2">
        <v>486.34375</v>
      </c>
      <c r="C315" s="1">
        <v>23.144380999999999</v>
      </c>
      <c r="D315" s="1">
        <v>14.03</v>
      </c>
      <c r="E315" s="1">
        <v>1.4350000000000001</v>
      </c>
      <c r="H315" s="2">
        <v>486.34375</v>
      </c>
      <c r="I315">
        <f t="shared" si="12"/>
        <v>37.257012859878543</v>
      </c>
      <c r="J315" s="2">
        <v>37.067050999999999</v>
      </c>
      <c r="K315" s="3">
        <f t="shared" si="13"/>
        <v>37.107188484259851</v>
      </c>
      <c r="L315" s="3">
        <f t="shared" si="14"/>
        <v>36.976825061846462</v>
      </c>
    </row>
    <row r="316" spans="1:12" x14ac:dyDescent="0.3">
      <c r="A316" s="2">
        <v>487.89062999999999</v>
      </c>
      <c r="C316" s="1">
        <v>23.169125999999999</v>
      </c>
      <c r="D316" s="1">
        <v>14.03</v>
      </c>
      <c r="E316" s="1">
        <v>1.4350000000000001</v>
      </c>
      <c r="H316" s="2">
        <v>487.89062999999999</v>
      </c>
      <c r="I316">
        <f t="shared" si="12"/>
        <v>37.270632998779661</v>
      </c>
      <c r="J316" s="2">
        <v>37.087038999999997</v>
      </c>
      <c r="K316" s="3">
        <f t="shared" si="13"/>
        <v>37.119895218420552</v>
      </c>
      <c r="L316" s="3">
        <f t="shared" si="14"/>
        <v>36.988637381343068</v>
      </c>
    </row>
    <row r="317" spans="1:12" x14ac:dyDescent="0.3">
      <c r="A317" s="2">
        <v>489.4375</v>
      </c>
      <c r="C317" s="1">
        <v>23.172535</v>
      </c>
      <c r="D317" s="1">
        <v>14.02</v>
      </c>
      <c r="E317" s="1">
        <v>1.4350000000000001</v>
      </c>
      <c r="H317" s="2">
        <v>489.4375</v>
      </c>
      <c r="I317">
        <f t="shared" si="12"/>
        <v>37.284253049631673</v>
      </c>
      <c r="J317" s="2">
        <v>37.153922000000001</v>
      </c>
      <c r="K317" s="3">
        <f t="shared" si="13"/>
        <v>37.132599069693242</v>
      </c>
      <c r="L317" s="3">
        <f t="shared" si="14"/>
        <v>37.000444927015323</v>
      </c>
    </row>
    <row r="318" spans="1:12" x14ac:dyDescent="0.3">
      <c r="A318" s="2">
        <v>490.98437999999999</v>
      </c>
      <c r="C318" s="1">
        <v>23.143442</v>
      </c>
      <c r="D318" s="1">
        <v>14.02</v>
      </c>
      <c r="E318" s="1">
        <v>1.4350000000000001</v>
      </c>
      <c r="H318" s="2">
        <v>490.98437999999999</v>
      </c>
      <c r="I318">
        <f t="shared" si="12"/>
        <v>37.29787318853279</v>
      </c>
      <c r="J318" s="2">
        <v>37.124039000000003</v>
      </c>
      <c r="K318" s="3">
        <f t="shared" si="13"/>
        <v>37.145300202947602</v>
      </c>
      <c r="L318" s="3">
        <f t="shared" si="14"/>
        <v>37.012247853395053</v>
      </c>
    </row>
    <row r="319" spans="1:12" x14ac:dyDescent="0.3">
      <c r="A319" s="2">
        <v>492.53125</v>
      </c>
      <c r="C319" s="1">
        <v>23.232873999999999</v>
      </c>
      <c r="D319" s="1">
        <v>14.03</v>
      </c>
      <c r="E319" s="1">
        <v>1.4350000000000001</v>
      </c>
      <c r="H319" s="2">
        <v>492.53125</v>
      </c>
      <c r="I319">
        <f t="shared" si="12"/>
        <v>37.311493239384809</v>
      </c>
      <c r="J319" s="2">
        <v>37.175884000000003</v>
      </c>
      <c r="K319" s="3">
        <f t="shared" si="13"/>
        <v>37.157998454584686</v>
      </c>
      <c r="L319" s="3">
        <f t="shared" si="14"/>
        <v>37.024046009746563</v>
      </c>
    </row>
    <row r="320" spans="1:12" x14ac:dyDescent="0.3">
      <c r="A320" s="2">
        <v>494.07812999999999</v>
      </c>
      <c r="C320" s="1">
        <v>23.233815</v>
      </c>
      <c r="D320" s="1">
        <v>14.03</v>
      </c>
      <c r="E320" s="1">
        <v>1.4350000000000001</v>
      </c>
      <c r="H320" s="2">
        <v>494.07812999999999</v>
      </c>
      <c r="I320">
        <f t="shared" si="12"/>
        <v>37.32511337828592</v>
      </c>
      <c r="J320" s="2">
        <v>37.177047000000002</v>
      </c>
      <c r="K320" s="3">
        <f t="shared" si="13"/>
        <v>37.170693989401485</v>
      </c>
      <c r="L320" s="3">
        <f t="shared" si="14"/>
        <v>37.035839550478784</v>
      </c>
    </row>
    <row r="321" spans="1:12" x14ac:dyDescent="0.3">
      <c r="A321" s="2">
        <v>495.64062999999999</v>
      </c>
      <c r="C321" s="1">
        <v>23.235741000000001</v>
      </c>
      <c r="D321" s="1">
        <v>14.03</v>
      </c>
      <c r="E321" s="1">
        <v>1.4350000000000001</v>
      </c>
      <c r="H321" s="2">
        <v>495.64062999999999</v>
      </c>
      <c r="I321">
        <f t="shared" ref="I321:I384" si="15">32.9748+(13.85*1.43)/(0.5*4180+159.37)*H321</f>
        <v>37.338871049878414</v>
      </c>
      <c r="J321" s="2">
        <v>37.156297000000002</v>
      </c>
      <c r="K321" s="3">
        <f t="shared" si="13"/>
        <v>37.183514879665516</v>
      </c>
      <c r="L321" s="3">
        <f t="shared" si="14"/>
        <v>37.04774741806888</v>
      </c>
    </row>
    <row r="322" spans="1:12" x14ac:dyDescent="0.3">
      <c r="A322" s="2">
        <v>497.1875</v>
      </c>
      <c r="C322" s="1">
        <v>23.280633000000002</v>
      </c>
      <c r="D322" s="1">
        <v>14.03</v>
      </c>
      <c r="E322" s="1">
        <v>1.4350000000000001</v>
      </c>
      <c r="H322" s="2">
        <v>497.1875</v>
      </c>
      <c r="I322">
        <f t="shared" si="15"/>
        <v>37.352491100730425</v>
      </c>
      <c r="J322" s="2">
        <v>37.168619</v>
      </c>
      <c r="K322" s="3">
        <f t="shared" ref="K322:K385" si="16">32.97+(13.85*1.43)/0.32055*(1-EXP(-(0.32055/(4180*0.5+159.37))*H322))</f>
        <v>37.196204708220712</v>
      </c>
      <c r="L322" s="3">
        <f t="shared" ref="L322:L385" si="17">66.68-33.66*EXP(-H322/3889)</f>
        <v>37.059531457091502</v>
      </c>
    </row>
    <row r="323" spans="1:12" x14ac:dyDescent="0.3">
      <c r="A323" s="2">
        <v>498.73437999999999</v>
      </c>
      <c r="C323" s="1">
        <v>23.275549000000002</v>
      </c>
      <c r="D323" s="1">
        <v>14.03</v>
      </c>
      <c r="E323" s="1">
        <v>1.4350000000000001</v>
      </c>
      <c r="H323" s="2">
        <v>498.73437999999999</v>
      </c>
      <c r="I323">
        <f t="shared" si="15"/>
        <v>37.366111239631543</v>
      </c>
      <c r="J323" s="2">
        <v>37.193255999999998</v>
      </c>
      <c r="K323" s="3">
        <f t="shared" si="16"/>
        <v>37.208891821757767</v>
      </c>
      <c r="L323" s="3">
        <f t="shared" si="17"/>
        <v>37.071310886017741</v>
      </c>
    </row>
    <row r="324" spans="1:12" x14ac:dyDescent="0.3">
      <c r="A324" s="2">
        <v>500.28125</v>
      </c>
      <c r="C324" s="1">
        <v>23.278025</v>
      </c>
      <c r="D324" s="1">
        <v>14.03</v>
      </c>
      <c r="E324" s="1">
        <v>1.4350000000000001</v>
      </c>
      <c r="H324" s="2">
        <v>500.28125</v>
      </c>
      <c r="I324">
        <f t="shared" si="15"/>
        <v>37.379731290483562</v>
      </c>
      <c r="J324" s="2">
        <v>37.202705999999999</v>
      </c>
      <c r="K324" s="3">
        <f t="shared" si="16"/>
        <v>37.221576056858318</v>
      </c>
      <c r="L324" s="3">
        <f t="shared" si="17"/>
        <v>37.083085554412037</v>
      </c>
    </row>
    <row r="325" spans="1:12" x14ac:dyDescent="0.3">
      <c r="A325" s="2">
        <v>501.82812999999999</v>
      </c>
      <c r="C325" s="1">
        <v>23.293406999999998</v>
      </c>
      <c r="D325" s="1">
        <v>14.03</v>
      </c>
      <c r="E325" s="1">
        <v>1.4350000000000001</v>
      </c>
      <c r="H325" s="2">
        <v>501.82812999999999</v>
      </c>
      <c r="I325">
        <f t="shared" si="15"/>
        <v>37.393351429384673</v>
      </c>
      <c r="J325" s="2">
        <v>37.218356</v>
      </c>
      <c r="K325" s="3">
        <f t="shared" si="16"/>
        <v>37.234257578137445</v>
      </c>
      <c r="L325" s="3">
        <f t="shared" si="17"/>
        <v>37.094855616375867</v>
      </c>
    </row>
    <row r="326" spans="1:12" x14ac:dyDescent="0.3">
      <c r="A326" s="2">
        <v>503.375</v>
      </c>
      <c r="C326" s="1">
        <v>23.264408</v>
      </c>
      <c r="D326" s="1">
        <v>14.03</v>
      </c>
      <c r="E326" s="1">
        <v>1.4350000000000001</v>
      </c>
      <c r="H326" s="2">
        <v>503.375</v>
      </c>
      <c r="I326">
        <f t="shared" si="15"/>
        <v>37.406971480236692</v>
      </c>
      <c r="J326" s="2">
        <v>37.225924999999997</v>
      </c>
      <c r="K326" s="3">
        <f t="shared" si="16"/>
        <v>37.246936222248848</v>
      </c>
      <c r="L326" s="3">
        <f t="shared" si="17"/>
        <v>37.106620921593304</v>
      </c>
    </row>
    <row r="327" spans="1:12" x14ac:dyDescent="0.3">
      <c r="A327" s="2">
        <v>504.92187999999999</v>
      </c>
      <c r="C327" s="1">
        <v>23.288494</v>
      </c>
      <c r="D327" s="1">
        <v>14.03</v>
      </c>
      <c r="E327" s="1">
        <v>1.4350000000000001</v>
      </c>
      <c r="H327" s="2">
        <v>504.92187999999999</v>
      </c>
      <c r="I327">
        <f t="shared" si="15"/>
        <v>37.420591619137802</v>
      </c>
      <c r="J327" s="2">
        <v>37.217942999999998</v>
      </c>
      <c r="K327" s="3">
        <f t="shared" si="16"/>
        <v>37.259612153735041</v>
      </c>
      <c r="L327" s="3">
        <f t="shared" si="17"/>
        <v>37.118381624043323</v>
      </c>
    </row>
    <row r="328" spans="1:12" x14ac:dyDescent="0.3">
      <c r="A328" s="2">
        <v>506.46875</v>
      </c>
      <c r="C328" s="1">
        <v>23.285146000000001</v>
      </c>
      <c r="D328" s="1">
        <v>14.03</v>
      </c>
      <c r="E328" s="1">
        <v>1.4350000000000001</v>
      </c>
      <c r="H328" s="2">
        <v>506.46875</v>
      </c>
      <c r="I328">
        <f t="shared" si="15"/>
        <v>37.434211669989821</v>
      </c>
      <c r="J328" s="2">
        <v>37.219774999999998</v>
      </c>
      <c r="K328" s="3">
        <f t="shared" si="16"/>
        <v>37.272285209321694</v>
      </c>
      <c r="L328" s="3">
        <f t="shared" si="17"/>
        <v>37.130137573529474</v>
      </c>
    </row>
    <row r="329" spans="1:12" x14ac:dyDescent="0.3">
      <c r="A329" s="2">
        <v>508.01562999999999</v>
      </c>
      <c r="C329" s="1">
        <v>23.283382</v>
      </c>
      <c r="D329" s="1">
        <v>14.03</v>
      </c>
      <c r="E329" s="1">
        <v>1.4350000000000001</v>
      </c>
      <c r="H329" s="2">
        <v>508.01562999999999</v>
      </c>
      <c r="I329">
        <f t="shared" si="15"/>
        <v>37.447831808890939</v>
      </c>
      <c r="J329" s="2">
        <v>37.246054000000001</v>
      </c>
      <c r="K329" s="3">
        <f t="shared" si="16"/>
        <v>37.284955553478824</v>
      </c>
      <c r="L329" s="3">
        <f t="shared" si="17"/>
        <v>37.141888923908311</v>
      </c>
    </row>
    <row r="330" spans="1:12" x14ac:dyDescent="0.3">
      <c r="A330" s="2">
        <v>509.5625</v>
      </c>
      <c r="C330" s="1">
        <v>23.234012</v>
      </c>
      <c r="D330" s="1">
        <v>14.03</v>
      </c>
      <c r="E330" s="1">
        <v>1.4339999999999999</v>
      </c>
      <c r="H330" s="2">
        <v>509.5625</v>
      </c>
      <c r="I330">
        <f t="shared" si="15"/>
        <v>37.461451859742951</v>
      </c>
      <c r="J330" s="2">
        <v>37.213669000000003</v>
      </c>
      <c r="K330" s="3">
        <f t="shared" si="16"/>
        <v>37.297623023004057</v>
      </c>
      <c r="L330" s="3">
        <f t="shared" si="17"/>
        <v>37.153635525102828</v>
      </c>
    </row>
    <row r="331" spans="1:12" x14ac:dyDescent="0.3">
      <c r="A331" s="2">
        <v>511.10937999999999</v>
      </c>
      <c r="C331" s="1">
        <v>23.241505</v>
      </c>
      <c r="D331" s="1">
        <v>14.02</v>
      </c>
      <c r="E331" s="1">
        <v>1.4350000000000001</v>
      </c>
      <c r="H331" s="2">
        <v>511.10937999999999</v>
      </c>
      <c r="I331">
        <f t="shared" si="15"/>
        <v>37.475071998644069</v>
      </c>
      <c r="J331" s="2">
        <v>37.283641000000003</v>
      </c>
      <c r="K331" s="3">
        <f t="shared" si="16"/>
        <v>37.310287782294921</v>
      </c>
      <c r="L331" s="3">
        <f t="shared" si="17"/>
        <v>37.165377530847223</v>
      </c>
    </row>
    <row r="332" spans="1:12" x14ac:dyDescent="0.3">
      <c r="A332" s="2">
        <v>512.65625</v>
      </c>
      <c r="C332" s="1">
        <v>23.248837999999999</v>
      </c>
      <c r="D332" s="1">
        <v>14.02</v>
      </c>
      <c r="E332" s="1">
        <v>1.4350000000000001</v>
      </c>
      <c r="H332" s="2">
        <v>512.65625</v>
      </c>
      <c r="I332">
        <f t="shared" si="15"/>
        <v>37.48869204949608</v>
      </c>
      <c r="J332" s="2">
        <v>37.300452</v>
      </c>
      <c r="K332" s="3">
        <f t="shared" si="16"/>
        <v>37.322949668220978</v>
      </c>
      <c r="L332" s="3">
        <f t="shared" si="17"/>
        <v>37.17711479118384</v>
      </c>
    </row>
    <row r="333" spans="1:12" x14ac:dyDescent="0.3">
      <c r="A333" s="2">
        <v>514.20312999999999</v>
      </c>
      <c r="C333" s="1">
        <v>23.242864000000001</v>
      </c>
      <c r="D333" s="1">
        <v>14.03</v>
      </c>
      <c r="E333" s="1">
        <v>1.4350000000000001</v>
      </c>
      <c r="H333" s="2">
        <v>514.20312999999999</v>
      </c>
      <c r="I333">
        <f t="shared" si="15"/>
        <v>37.502312188397198</v>
      </c>
      <c r="J333" s="2">
        <v>37.305062</v>
      </c>
      <c r="K333" s="3">
        <f t="shared" si="16"/>
        <v>37.335608845107281</v>
      </c>
      <c r="L333" s="3">
        <f t="shared" si="17"/>
        <v>37.18884745972462</v>
      </c>
    </row>
    <row r="334" spans="1:12" x14ac:dyDescent="0.3">
      <c r="A334" s="2">
        <v>515.75</v>
      </c>
      <c r="C334" s="1">
        <v>23.236269</v>
      </c>
      <c r="D334" s="1">
        <v>14.03</v>
      </c>
      <c r="E334" s="1">
        <v>1.4350000000000001</v>
      </c>
      <c r="H334" s="2">
        <v>515.75</v>
      </c>
      <c r="I334">
        <f t="shared" si="15"/>
        <v>37.51593223924921</v>
      </c>
      <c r="J334" s="2">
        <v>37.299019999999999</v>
      </c>
      <c r="K334" s="3">
        <f t="shared" si="16"/>
        <v>37.348265149895312</v>
      </c>
      <c r="L334" s="3">
        <f t="shared" si="17"/>
        <v>37.200575386631158</v>
      </c>
    </row>
    <row r="335" spans="1:12" x14ac:dyDescent="0.3">
      <c r="A335" s="2">
        <v>517.29687999999999</v>
      </c>
      <c r="C335" s="1">
        <v>23.231120000000001</v>
      </c>
      <c r="D335" s="1">
        <v>14.03</v>
      </c>
      <c r="E335" s="1">
        <v>1.4350000000000001</v>
      </c>
      <c r="H335" s="2">
        <v>517.29687999999999</v>
      </c>
      <c r="I335">
        <f t="shared" si="15"/>
        <v>37.529552378150328</v>
      </c>
      <c r="J335" s="2">
        <v>37.309815</v>
      </c>
      <c r="K335" s="3">
        <f t="shared" si="16"/>
        <v>37.360918746837683</v>
      </c>
      <c r="L335" s="3">
        <f t="shared" si="17"/>
        <v>37.212298725393225</v>
      </c>
    </row>
    <row r="336" spans="1:12" x14ac:dyDescent="0.3">
      <c r="A336" s="2">
        <v>518.85937999999999</v>
      </c>
      <c r="C336" s="1">
        <v>23.227506000000002</v>
      </c>
      <c r="D336" s="1">
        <v>14.02</v>
      </c>
      <c r="E336" s="1">
        <v>1.4350000000000001</v>
      </c>
      <c r="H336" s="2">
        <v>518.85937999999999</v>
      </c>
      <c r="I336">
        <f t="shared" si="15"/>
        <v>37.543310049742821</v>
      </c>
      <c r="J336" s="2">
        <v>37.279864000000003</v>
      </c>
      <c r="K336" s="3">
        <f t="shared" si="16"/>
        <v>37.373697285133595</v>
      </c>
      <c r="L336" s="3">
        <f t="shared" si="17"/>
        <v>37.224135710473639</v>
      </c>
    </row>
    <row r="337" spans="1:12" x14ac:dyDescent="0.3">
      <c r="A337" s="2">
        <v>520.40625</v>
      </c>
      <c r="C337" s="1">
        <v>23.199233</v>
      </c>
      <c r="D337" s="1">
        <v>14.02</v>
      </c>
      <c r="E337" s="1">
        <v>1.4350000000000001</v>
      </c>
      <c r="H337" s="2">
        <v>520.40625</v>
      </c>
      <c r="I337">
        <f t="shared" si="15"/>
        <v>37.556930100594833</v>
      </c>
      <c r="J337" s="2">
        <v>37.318269999999998</v>
      </c>
      <c r="K337" s="3">
        <f t="shared" si="16"/>
        <v>37.386345194664194</v>
      </c>
      <c r="L337" s="3">
        <f t="shared" si="17"/>
        <v>37.235849604085786</v>
      </c>
    </row>
    <row r="338" spans="1:12" x14ac:dyDescent="0.3">
      <c r="A338" s="2">
        <v>521.95312999999999</v>
      </c>
      <c r="C338" s="1">
        <v>23.233377000000001</v>
      </c>
      <c r="D338" s="1">
        <v>14.02</v>
      </c>
      <c r="E338" s="1">
        <v>1.4350000000000001</v>
      </c>
      <c r="H338" s="2">
        <v>521.95312999999999</v>
      </c>
      <c r="I338">
        <f t="shared" si="15"/>
        <v>37.570550239495951</v>
      </c>
      <c r="J338" s="2">
        <v>37.339827</v>
      </c>
      <c r="K338" s="3">
        <f t="shared" si="16"/>
        <v>37.398990398145308</v>
      </c>
      <c r="L338" s="3">
        <f t="shared" si="17"/>
        <v>37.247558915043506</v>
      </c>
    </row>
    <row r="339" spans="1:12" x14ac:dyDescent="0.3">
      <c r="A339" s="2">
        <v>523.5</v>
      </c>
      <c r="C339" s="1">
        <v>23.208026</v>
      </c>
      <c r="D339" s="1">
        <v>14.02</v>
      </c>
      <c r="E339" s="1">
        <v>1.4350000000000001</v>
      </c>
      <c r="H339" s="2">
        <v>523.5</v>
      </c>
      <c r="I339">
        <f t="shared" si="15"/>
        <v>37.584170290347963</v>
      </c>
      <c r="J339" s="2">
        <v>37.334651999999998</v>
      </c>
      <c r="K339" s="3">
        <f t="shared" si="16"/>
        <v>37.411632732698422</v>
      </c>
      <c r="L339" s="3">
        <f t="shared" si="17"/>
        <v>37.259263493806706</v>
      </c>
    </row>
    <row r="340" spans="1:12" x14ac:dyDescent="0.3">
      <c r="A340" s="2">
        <v>525.04687999999999</v>
      </c>
      <c r="C340" s="1">
        <v>23.195511</v>
      </c>
      <c r="D340" s="1">
        <v>14.03</v>
      </c>
      <c r="E340" s="1">
        <v>1.4350000000000001</v>
      </c>
      <c r="H340" s="2">
        <v>525.04687999999999</v>
      </c>
      <c r="I340">
        <f t="shared" si="15"/>
        <v>37.597790429249081</v>
      </c>
      <c r="J340" s="2">
        <v>37.372965999999998</v>
      </c>
      <c r="K340" s="3">
        <f t="shared" si="16"/>
        <v>37.424272362394852</v>
      </c>
      <c r="L340" s="3">
        <f t="shared" si="17"/>
        <v>37.270963493559591</v>
      </c>
    </row>
    <row r="341" spans="1:12" x14ac:dyDescent="0.3">
      <c r="A341" s="2">
        <v>526.59375</v>
      </c>
      <c r="C341" s="1">
        <v>23.261921999999998</v>
      </c>
      <c r="D341" s="1">
        <v>14.03</v>
      </c>
      <c r="E341" s="1">
        <v>1.4350000000000001</v>
      </c>
      <c r="H341" s="2">
        <v>526.59375</v>
      </c>
      <c r="I341">
        <f t="shared" si="15"/>
        <v>37.6114104801011</v>
      </c>
      <c r="J341" s="2">
        <v>37.350020999999998</v>
      </c>
      <c r="K341" s="3">
        <f t="shared" si="16"/>
        <v>37.436909124427842</v>
      </c>
      <c r="L341" s="3">
        <f t="shared" si="17"/>
        <v>37.282658764880992</v>
      </c>
    </row>
    <row r="342" spans="1:12" x14ac:dyDescent="0.3">
      <c r="A342" s="2">
        <v>528.14062999999999</v>
      </c>
      <c r="C342" s="1">
        <v>23.257027000000001</v>
      </c>
      <c r="D342" s="1">
        <v>14.03</v>
      </c>
      <c r="E342" s="1">
        <v>1.4350000000000001</v>
      </c>
      <c r="H342" s="2">
        <v>528.14062999999999</v>
      </c>
      <c r="I342">
        <f t="shared" si="15"/>
        <v>37.62503061900221</v>
      </c>
      <c r="J342" s="2">
        <v>37.314137000000002</v>
      </c>
      <c r="K342" s="3">
        <f t="shared" si="16"/>
        <v>37.449543182796397</v>
      </c>
      <c r="L342" s="3">
        <f t="shared" si="17"/>
        <v>37.294349460833288</v>
      </c>
    </row>
    <row r="343" spans="1:12" x14ac:dyDescent="0.3">
      <c r="A343" s="2">
        <v>529.6875</v>
      </c>
      <c r="C343" s="1">
        <v>23.266027999999999</v>
      </c>
      <c r="D343" s="1">
        <v>14.03</v>
      </c>
      <c r="E343" s="1">
        <v>1.4350000000000001</v>
      </c>
      <c r="H343" s="2">
        <v>529.6875</v>
      </c>
      <c r="I343">
        <f t="shared" si="15"/>
        <v>37.638650669854229</v>
      </c>
      <c r="J343" s="2">
        <v>37.382556999999998</v>
      </c>
      <c r="K343" s="3">
        <f t="shared" si="16"/>
        <v>37.462174374765532</v>
      </c>
      <c r="L343" s="3">
        <f t="shared" si="17"/>
        <v>37.306035432114115</v>
      </c>
    </row>
    <row r="344" spans="1:12" x14ac:dyDescent="0.3">
      <c r="A344" s="2">
        <v>531.23437999999999</v>
      </c>
      <c r="C344" s="1">
        <v>23.257282</v>
      </c>
      <c r="D344" s="1">
        <v>14.03</v>
      </c>
      <c r="E344" s="1">
        <v>1.4350000000000001</v>
      </c>
      <c r="H344" s="2">
        <v>531.23437999999999</v>
      </c>
      <c r="I344">
        <f t="shared" si="15"/>
        <v>37.65227080875534</v>
      </c>
      <c r="J344" s="2">
        <v>37.404743000000003</v>
      </c>
      <c r="K344" s="3">
        <f t="shared" si="16"/>
        <v>37.474802864261967</v>
      </c>
      <c r="L344" s="3">
        <f t="shared" si="17"/>
        <v>37.317716831664164</v>
      </c>
    </row>
    <row r="345" spans="1:12" x14ac:dyDescent="0.3">
      <c r="A345" s="2">
        <v>532.78125</v>
      </c>
      <c r="C345" s="1">
        <v>23.296476999999999</v>
      </c>
      <c r="D345" s="1">
        <v>14.03</v>
      </c>
      <c r="E345" s="1">
        <v>1.4350000000000001</v>
      </c>
      <c r="H345" s="2">
        <v>532.78125</v>
      </c>
      <c r="I345">
        <f t="shared" si="15"/>
        <v>37.665890859607359</v>
      </c>
      <c r="J345" s="2">
        <v>37.407705</v>
      </c>
      <c r="K345" s="3">
        <f t="shared" si="16"/>
        <v>37.487428488622442</v>
      </c>
      <c r="L345" s="3">
        <f t="shared" si="17"/>
        <v>37.329393510299795</v>
      </c>
    </row>
    <row r="346" spans="1:12" x14ac:dyDescent="0.3">
      <c r="A346" s="2">
        <v>534.32812999999999</v>
      </c>
      <c r="C346" s="1">
        <v>23.246043</v>
      </c>
      <c r="D346" s="1">
        <v>14.02</v>
      </c>
      <c r="E346" s="1">
        <v>1.4350000000000001</v>
      </c>
      <c r="H346" s="2">
        <v>534.32812999999999</v>
      </c>
      <c r="I346">
        <f t="shared" si="15"/>
        <v>37.679510998508476</v>
      </c>
      <c r="J346" s="2">
        <v>37.413262000000003</v>
      </c>
      <c r="K346" s="3">
        <f t="shared" si="16"/>
        <v>37.500051411701406</v>
      </c>
      <c r="L346" s="3">
        <f t="shared" si="17"/>
        <v>37.34106562084007</v>
      </c>
    </row>
    <row r="347" spans="1:12" x14ac:dyDescent="0.3">
      <c r="A347" s="2">
        <v>535.875</v>
      </c>
      <c r="C347" s="1">
        <v>23.257244</v>
      </c>
      <c r="D347" s="1">
        <v>14.03</v>
      </c>
      <c r="E347" s="1">
        <v>1.4350000000000001</v>
      </c>
      <c r="H347" s="2">
        <v>535.875</v>
      </c>
      <c r="I347">
        <f t="shared" si="15"/>
        <v>37.693131049360488</v>
      </c>
      <c r="J347" s="2">
        <v>37.408673999999998</v>
      </c>
      <c r="K347" s="3">
        <f t="shared" si="16"/>
        <v>37.512671470907314</v>
      </c>
      <c r="L347" s="3">
        <f t="shared" si="17"/>
        <v>37.352733014219979</v>
      </c>
    </row>
    <row r="348" spans="1:12" x14ac:dyDescent="0.3">
      <c r="A348" s="2">
        <v>537.42187999999999</v>
      </c>
      <c r="C348" s="1">
        <v>23.259519999999998</v>
      </c>
      <c r="D348" s="1">
        <v>14.03</v>
      </c>
      <c r="E348" s="1">
        <v>1.4350000000000001</v>
      </c>
      <c r="H348" s="2">
        <v>537.42187999999999</v>
      </c>
      <c r="I348">
        <f t="shared" si="15"/>
        <v>37.706751188261606</v>
      </c>
      <c r="J348" s="2">
        <v>37.402048999999998</v>
      </c>
      <c r="K348" s="3">
        <f t="shared" si="16"/>
        <v>37.525288830022397</v>
      </c>
      <c r="L348" s="3">
        <f t="shared" si="17"/>
        <v>37.364395843137075</v>
      </c>
    </row>
    <row r="349" spans="1:12" x14ac:dyDescent="0.3">
      <c r="A349" s="2">
        <v>538.96875</v>
      </c>
      <c r="C349" s="1">
        <v>23.253478000000001</v>
      </c>
      <c r="D349" s="1">
        <v>14.02</v>
      </c>
      <c r="E349" s="1">
        <v>1.4350000000000001</v>
      </c>
      <c r="H349" s="2">
        <v>538.96875</v>
      </c>
      <c r="I349">
        <f t="shared" si="15"/>
        <v>37.720371239113618</v>
      </c>
      <c r="J349" s="2">
        <v>37.450949000000001</v>
      </c>
      <c r="K349" s="3">
        <f t="shared" si="16"/>
        <v>37.537903326526767</v>
      </c>
      <c r="L349" s="3">
        <f t="shared" si="17"/>
        <v>37.376053958644867</v>
      </c>
    </row>
    <row r="350" spans="1:12" x14ac:dyDescent="0.3">
      <c r="A350" s="2">
        <v>540.51562999999999</v>
      </c>
      <c r="C350" s="1">
        <v>23.244592000000001</v>
      </c>
      <c r="D350" s="1">
        <v>14.02</v>
      </c>
      <c r="E350" s="1">
        <v>1.4350000000000001</v>
      </c>
      <c r="H350" s="2">
        <v>540.51562999999999</v>
      </c>
      <c r="I350">
        <f t="shared" si="15"/>
        <v>37.733991378014736</v>
      </c>
      <c r="J350" s="2">
        <v>37.444513999999998</v>
      </c>
      <c r="K350" s="3">
        <f t="shared" si="16"/>
        <v>37.550515124130463</v>
      </c>
      <c r="L350" s="3">
        <f t="shared" si="17"/>
        <v>37.387707513319491</v>
      </c>
    </row>
    <row r="351" spans="1:12" x14ac:dyDescent="0.3">
      <c r="A351" s="2">
        <v>542.0625</v>
      </c>
      <c r="C351" s="1">
        <v>23.254038000000001</v>
      </c>
      <c r="D351" s="1">
        <v>14.02</v>
      </c>
      <c r="E351" s="1">
        <v>1.4350000000000001</v>
      </c>
      <c r="H351" s="2">
        <v>542.0625</v>
      </c>
      <c r="I351">
        <f t="shared" si="15"/>
        <v>37.747611428866747</v>
      </c>
      <c r="J351" s="2">
        <v>37.459204999999997</v>
      </c>
      <c r="K351" s="3">
        <f t="shared" si="16"/>
        <v>37.563124060385242</v>
      </c>
      <c r="L351" s="3">
        <f t="shared" si="17"/>
        <v>37.399356358332902</v>
      </c>
    </row>
    <row r="352" spans="1:12" x14ac:dyDescent="0.3">
      <c r="A352" s="2">
        <v>543.60937999999999</v>
      </c>
      <c r="C352" s="1">
        <v>23.283261</v>
      </c>
      <c r="D352" s="1">
        <v>14.03</v>
      </c>
      <c r="E352" s="1">
        <v>1.4350000000000001</v>
      </c>
      <c r="H352" s="2">
        <v>543.60937999999999</v>
      </c>
      <c r="I352">
        <f t="shared" si="15"/>
        <v>37.761231567767865</v>
      </c>
      <c r="J352" s="2">
        <v>37.463997999999997</v>
      </c>
      <c r="K352" s="3">
        <f t="shared" si="16"/>
        <v>37.575730298928967</v>
      </c>
      <c r="L352" s="3">
        <f t="shared" si="17"/>
        <v>37.411000646139897</v>
      </c>
    </row>
    <row r="353" spans="1:12" x14ac:dyDescent="0.3">
      <c r="A353" s="2">
        <v>545.17187999999999</v>
      </c>
      <c r="C353" s="1">
        <v>23.253630000000001</v>
      </c>
      <c r="D353" s="1">
        <v>14.03</v>
      </c>
      <c r="E353" s="1">
        <v>1.4350000000000001</v>
      </c>
      <c r="H353" s="2">
        <v>545.17187999999999</v>
      </c>
      <c r="I353">
        <f t="shared" si="15"/>
        <v>37.774989239360359</v>
      </c>
      <c r="J353" s="2">
        <v>37.441293999999999</v>
      </c>
      <c r="K353" s="3">
        <f t="shared" si="16"/>
        <v>37.588461011210384</v>
      </c>
      <c r="L353" s="3">
        <f t="shared" si="17"/>
        <v>37.422757813943448</v>
      </c>
    </row>
    <row r="354" spans="1:12" x14ac:dyDescent="0.3">
      <c r="A354" s="2">
        <v>546.71875</v>
      </c>
      <c r="C354" s="1">
        <v>23.283837999999999</v>
      </c>
      <c r="D354" s="1">
        <v>14.03</v>
      </c>
      <c r="E354" s="1">
        <v>1.4350000000000001</v>
      </c>
      <c r="H354" s="2">
        <v>546.71875</v>
      </c>
      <c r="I354">
        <f t="shared" si="15"/>
        <v>37.788609290212371</v>
      </c>
      <c r="J354" s="2">
        <v>37.477640999999998</v>
      </c>
      <c r="K354" s="3">
        <f t="shared" si="16"/>
        <v>37.6010615836285</v>
      </c>
      <c r="L354" s="3">
        <f t="shared" si="17"/>
        <v>37.434392720289551</v>
      </c>
    </row>
    <row r="355" spans="1:12" x14ac:dyDescent="0.3">
      <c r="A355" s="2">
        <v>548.26562999999999</v>
      </c>
      <c r="C355" s="1">
        <v>23.275447</v>
      </c>
      <c r="D355" s="1">
        <v>14.03</v>
      </c>
      <c r="E355" s="1">
        <v>1.4350000000000001</v>
      </c>
      <c r="H355" s="2">
        <v>548.26562999999999</v>
      </c>
      <c r="I355">
        <f t="shared" si="15"/>
        <v>37.802229429113488</v>
      </c>
      <c r="J355" s="2">
        <v>37.499008000000003</v>
      </c>
      <c r="K355" s="3">
        <f t="shared" si="16"/>
        <v>37.613659460125035</v>
      </c>
      <c r="L355" s="3">
        <f t="shared" si="17"/>
        <v>37.446023074882262</v>
      </c>
    </row>
    <row r="356" spans="1:12" x14ac:dyDescent="0.3">
      <c r="A356" s="2">
        <v>549.8125</v>
      </c>
      <c r="C356" s="1">
        <v>23.289701000000001</v>
      </c>
      <c r="D356" s="1">
        <v>14.02</v>
      </c>
      <c r="E356" s="1">
        <v>1.4350000000000001</v>
      </c>
      <c r="H356" s="2">
        <v>549.8125</v>
      </c>
      <c r="I356">
        <f t="shared" si="15"/>
        <v>37.8158494799655</v>
      </c>
      <c r="J356" s="2">
        <v>37.500467999999998</v>
      </c>
      <c r="K356" s="3">
        <f t="shared" si="16"/>
        <v>37.626254478431044</v>
      </c>
      <c r="L356" s="3">
        <f t="shared" si="17"/>
        <v>37.457648729189827</v>
      </c>
    </row>
    <row r="357" spans="1:12" x14ac:dyDescent="0.3">
      <c r="A357" s="2">
        <v>551.35937999999999</v>
      </c>
      <c r="C357" s="1">
        <v>23.256388999999999</v>
      </c>
      <c r="D357" s="1">
        <v>14.03</v>
      </c>
      <c r="E357" s="1">
        <v>1.4350000000000001</v>
      </c>
      <c r="H357" s="2">
        <v>551.35937999999999</v>
      </c>
      <c r="I357">
        <f t="shared" si="15"/>
        <v>37.829469618866618</v>
      </c>
      <c r="J357" s="2">
        <v>37.507981000000001</v>
      </c>
      <c r="K357" s="3">
        <f t="shared" si="16"/>
        <v>37.638846802003791</v>
      </c>
      <c r="L357" s="3">
        <f t="shared" si="17"/>
        <v>37.469269835363548</v>
      </c>
    </row>
    <row r="358" spans="1:12" x14ac:dyDescent="0.3">
      <c r="A358" s="2">
        <v>552.90625</v>
      </c>
      <c r="C358" s="1">
        <v>23.258676000000001</v>
      </c>
      <c r="D358" s="1">
        <v>14.03</v>
      </c>
      <c r="E358" s="1">
        <v>1.4350000000000001</v>
      </c>
      <c r="H358" s="2">
        <v>552.90625</v>
      </c>
      <c r="I358">
        <f t="shared" si="15"/>
        <v>37.843089669718637</v>
      </c>
      <c r="J358" s="2">
        <v>37.511170999999997</v>
      </c>
      <c r="K358" s="3">
        <f t="shared" si="16"/>
        <v>37.65143626864586</v>
      </c>
      <c r="L358" s="3">
        <f t="shared" si="17"/>
        <v>37.480886244989776</v>
      </c>
    </row>
    <row r="359" spans="1:12" x14ac:dyDescent="0.3">
      <c r="A359" s="2">
        <v>554.45312999999999</v>
      </c>
      <c r="C359" s="1">
        <v>23.261799</v>
      </c>
      <c r="D359" s="1">
        <v>14.03</v>
      </c>
      <c r="E359" s="1">
        <v>1.4350000000000001</v>
      </c>
      <c r="H359" s="2">
        <v>554.45312999999999</v>
      </c>
      <c r="I359">
        <f t="shared" si="15"/>
        <v>37.856709808619748</v>
      </c>
      <c r="J359" s="2">
        <v>37.507249999999999</v>
      </c>
      <c r="K359" s="3">
        <f t="shared" si="16"/>
        <v>37.664023041742446</v>
      </c>
      <c r="L359" s="3">
        <f t="shared" si="17"/>
        <v>37.492498110098801</v>
      </c>
    </row>
    <row r="360" spans="1:12" x14ac:dyDescent="0.3">
      <c r="A360" s="2">
        <v>556</v>
      </c>
      <c r="C360" s="1">
        <v>23.278638000000001</v>
      </c>
      <c r="D360" s="1">
        <v>14.03</v>
      </c>
      <c r="E360" s="1">
        <v>1.4350000000000001</v>
      </c>
      <c r="H360" s="2">
        <v>556</v>
      </c>
      <c r="I360">
        <f t="shared" si="15"/>
        <v>37.870329859471767</v>
      </c>
      <c r="J360" s="2">
        <v>37.563084000000003</v>
      </c>
      <c r="K360" s="3">
        <f t="shared" si="16"/>
        <v>37.676606959167643</v>
      </c>
      <c r="L360" s="3">
        <f t="shared" si="17"/>
        <v>37.504105282395017</v>
      </c>
    </row>
    <row r="361" spans="1:12" x14ac:dyDescent="0.3">
      <c r="A361" s="2">
        <v>557.54687999999999</v>
      </c>
      <c r="C361" s="1">
        <v>23.298204999999999</v>
      </c>
      <c r="D361" s="1">
        <v>14.03</v>
      </c>
      <c r="E361" s="1">
        <v>1.4350000000000001</v>
      </c>
      <c r="H361" s="2">
        <v>557.54687999999999</v>
      </c>
      <c r="I361">
        <f t="shared" si="15"/>
        <v>37.883949998372877</v>
      </c>
      <c r="J361" s="2">
        <v>37.561382999999999</v>
      </c>
      <c r="K361" s="3">
        <f t="shared" si="16"/>
        <v>37.689188184234624</v>
      </c>
      <c r="L361" s="3">
        <f t="shared" si="17"/>
        <v>37.515707913787828</v>
      </c>
    </row>
    <row r="362" spans="1:12" x14ac:dyDescent="0.3">
      <c r="A362" s="2">
        <v>559.09375</v>
      </c>
      <c r="C362" s="1">
        <v>23.294796999999999</v>
      </c>
      <c r="D362" s="1">
        <v>14.03</v>
      </c>
      <c r="E362" s="1">
        <v>1.4350000000000001</v>
      </c>
      <c r="H362" s="2">
        <v>559.09375</v>
      </c>
      <c r="I362">
        <f t="shared" si="15"/>
        <v>37.897570049224896</v>
      </c>
      <c r="J362" s="2">
        <v>37.564089000000003</v>
      </c>
      <c r="K362" s="3">
        <f t="shared" si="16"/>
        <v>37.701766554888948</v>
      </c>
      <c r="L362" s="3">
        <f t="shared" si="17"/>
        <v>37.527305856099531</v>
      </c>
    </row>
    <row r="363" spans="1:12" x14ac:dyDescent="0.3">
      <c r="A363" s="2">
        <v>560.64062999999999</v>
      </c>
      <c r="C363" s="1">
        <v>23.286645</v>
      </c>
      <c r="D363" s="1">
        <v>14.03</v>
      </c>
      <c r="E363" s="1">
        <v>1.4350000000000001</v>
      </c>
      <c r="H363" s="2">
        <v>560.64062999999999</v>
      </c>
      <c r="I363">
        <f t="shared" si="15"/>
        <v>37.911190188126014</v>
      </c>
      <c r="J363" s="2">
        <v>37.536203</v>
      </c>
      <c r="K363" s="3">
        <f t="shared" si="16"/>
        <v>37.714342234371799</v>
      </c>
      <c r="L363" s="3">
        <f t="shared" si="17"/>
        <v>37.538899261118743</v>
      </c>
    </row>
    <row r="364" spans="1:12" x14ac:dyDescent="0.3">
      <c r="A364" s="2">
        <v>562.1875</v>
      </c>
      <c r="C364" s="1">
        <v>23.305161999999999</v>
      </c>
      <c r="D364" s="1">
        <v>14.03</v>
      </c>
      <c r="E364" s="1">
        <v>1.4350000000000001</v>
      </c>
      <c r="H364" s="2">
        <v>562.1875</v>
      </c>
      <c r="I364">
        <f t="shared" si="15"/>
        <v>37.924810238978026</v>
      </c>
      <c r="J364" s="2">
        <v>37.578986</v>
      </c>
      <c r="K364" s="3">
        <f t="shared" si="16"/>
        <v>37.726915060700165</v>
      </c>
      <c r="L364" s="3">
        <f t="shared" si="17"/>
        <v>37.55048798078559</v>
      </c>
    </row>
    <row r="365" spans="1:12" x14ac:dyDescent="0.3">
      <c r="A365" s="2">
        <v>563.73437999999999</v>
      </c>
      <c r="C365" s="1">
        <v>23.285443000000001</v>
      </c>
      <c r="D365" s="1">
        <v>14.02</v>
      </c>
      <c r="E365" s="1">
        <v>1.4350000000000001</v>
      </c>
      <c r="H365" s="2">
        <v>563.73437999999999</v>
      </c>
      <c r="I365">
        <f t="shared" si="15"/>
        <v>37.938430377879143</v>
      </c>
      <c r="J365" s="2">
        <v>37.588706000000002</v>
      </c>
      <c r="K365" s="3">
        <f t="shared" si="16"/>
        <v>37.739485197043294</v>
      </c>
      <c r="L365" s="3">
        <f t="shared" si="17"/>
        <v>37.562072166767976</v>
      </c>
    </row>
    <row r="366" spans="1:12" x14ac:dyDescent="0.3">
      <c r="A366" s="2">
        <v>565.28125</v>
      </c>
      <c r="C366" s="1">
        <v>23.282653</v>
      </c>
      <c r="D366" s="1">
        <v>14.02</v>
      </c>
      <c r="E366" s="1">
        <v>1.4350000000000001</v>
      </c>
      <c r="H366" s="2">
        <v>565.28125</v>
      </c>
      <c r="I366">
        <f t="shared" si="15"/>
        <v>37.952050428731155</v>
      </c>
      <c r="J366" s="2">
        <v>37.579650000000001</v>
      </c>
      <c r="K366" s="3">
        <f t="shared" si="16"/>
        <v>37.75205248148955</v>
      </c>
      <c r="L366" s="3">
        <f t="shared" si="17"/>
        <v>37.573651671123784</v>
      </c>
    </row>
    <row r="367" spans="1:12" x14ac:dyDescent="0.3">
      <c r="A367" s="2">
        <v>566.82812999999999</v>
      </c>
      <c r="C367" s="1">
        <v>23.279115000000001</v>
      </c>
      <c r="D367" s="1">
        <v>14.03</v>
      </c>
      <c r="E367" s="1">
        <v>1.4339999999999999</v>
      </c>
      <c r="H367" s="2">
        <v>566.82812999999999</v>
      </c>
      <c r="I367">
        <f t="shared" si="15"/>
        <v>37.965670567632273</v>
      </c>
      <c r="J367" s="2">
        <v>37.572190999999997</v>
      </c>
      <c r="K367" s="3">
        <f t="shared" si="16"/>
        <v>37.764617077136251</v>
      </c>
      <c r="L367" s="3">
        <f t="shared" si="17"/>
        <v>37.585226645400304</v>
      </c>
    </row>
    <row r="368" spans="1:12" x14ac:dyDescent="0.3">
      <c r="A368" s="2">
        <v>568.375</v>
      </c>
      <c r="C368" s="1">
        <v>23.318960000000001</v>
      </c>
      <c r="D368" s="1">
        <v>14.03</v>
      </c>
      <c r="E368" s="1">
        <v>1.4339999999999999</v>
      </c>
      <c r="H368" s="2">
        <v>568.375</v>
      </c>
      <c r="I368">
        <f t="shared" si="15"/>
        <v>37.979290618484285</v>
      </c>
      <c r="J368" s="2">
        <v>37.618043999999998</v>
      </c>
      <c r="K368" s="3">
        <f t="shared" si="16"/>
        <v>37.777178822143163</v>
      </c>
      <c r="L368" s="3">
        <f t="shared" si="17"/>
        <v>37.59679694177305</v>
      </c>
    </row>
    <row r="369" spans="1:12" x14ac:dyDescent="0.3">
      <c r="A369" s="2">
        <v>569.92187999999999</v>
      </c>
      <c r="C369" s="1">
        <v>23.309951000000002</v>
      </c>
      <c r="D369" s="1">
        <v>14.03</v>
      </c>
      <c r="E369" s="1">
        <v>1.4350000000000001</v>
      </c>
      <c r="H369" s="2">
        <v>569.92187999999999</v>
      </c>
      <c r="I369">
        <f t="shared" si="15"/>
        <v>37.992910757385403</v>
      </c>
      <c r="J369" s="2">
        <v>37.594915999999998</v>
      </c>
      <c r="K369" s="3">
        <f t="shared" si="16"/>
        <v>37.7897378795357</v>
      </c>
      <c r="L369" s="3">
        <f t="shared" si="17"/>
        <v>37.608362711668818</v>
      </c>
    </row>
    <row r="370" spans="1:12" x14ac:dyDescent="0.3">
      <c r="A370" s="2">
        <v>571.46875</v>
      </c>
      <c r="C370" s="1">
        <v>23.289200000000001</v>
      </c>
      <c r="D370" s="1">
        <v>14.02</v>
      </c>
      <c r="E370" s="1">
        <v>1.4350000000000001</v>
      </c>
      <c r="H370" s="2">
        <v>571.46875</v>
      </c>
      <c r="I370">
        <f t="shared" si="15"/>
        <v>38.006530808237422</v>
      </c>
      <c r="J370" s="2">
        <v>37.660803999999999</v>
      </c>
      <c r="K370" s="3">
        <f t="shared" si="16"/>
        <v>37.802294087544951</v>
      </c>
      <c r="L370" s="3">
        <f t="shared" si="17"/>
        <v>37.619923807380658</v>
      </c>
    </row>
    <row r="371" spans="1:12" x14ac:dyDescent="0.3">
      <c r="A371" s="2">
        <v>573.03125</v>
      </c>
      <c r="C371" s="1">
        <v>23.297934999999999</v>
      </c>
      <c r="D371" s="1">
        <v>14.02</v>
      </c>
      <c r="E371" s="1">
        <v>1.4350000000000001</v>
      </c>
      <c r="H371" s="2">
        <v>573.03125</v>
      </c>
      <c r="I371">
        <f t="shared" si="15"/>
        <v>38.020288479829908</v>
      </c>
      <c r="J371" s="2">
        <v>37.629976999999997</v>
      </c>
      <c r="K371" s="3">
        <f t="shared" si="16"/>
        <v>37.814974357273655</v>
      </c>
      <c r="L371" s="3">
        <f t="shared" si="17"/>
        <v>37.631597052101114</v>
      </c>
    </row>
    <row r="372" spans="1:12" x14ac:dyDescent="0.3">
      <c r="A372" s="2">
        <v>574.57812999999999</v>
      </c>
      <c r="C372" s="1">
        <v>23.225639000000001</v>
      </c>
      <c r="D372" s="1">
        <v>14.02</v>
      </c>
      <c r="E372" s="1">
        <v>1.4339999999999999</v>
      </c>
      <c r="H372" s="2">
        <v>574.57812999999999</v>
      </c>
      <c r="I372">
        <f t="shared" si="15"/>
        <v>38.033908618731026</v>
      </c>
      <c r="J372" s="2">
        <v>37.643138</v>
      </c>
      <c r="K372" s="3">
        <f t="shared" si="16"/>
        <v>37.827525083915489</v>
      </c>
      <c r="L372" s="3">
        <f t="shared" si="17"/>
        <v>37.643148982734829</v>
      </c>
    </row>
    <row r="373" spans="1:12" x14ac:dyDescent="0.3">
      <c r="A373" s="2">
        <v>576.125</v>
      </c>
      <c r="C373" s="1">
        <v>23.247188999999999</v>
      </c>
      <c r="D373" s="1">
        <v>14.02</v>
      </c>
      <c r="E373" s="1">
        <v>1.4350000000000001</v>
      </c>
      <c r="H373" s="2">
        <v>576.125</v>
      </c>
      <c r="I373">
        <f t="shared" si="15"/>
        <v>38.047528669583038</v>
      </c>
      <c r="J373" s="2">
        <v>37.647827999999997</v>
      </c>
      <c r="K373" s="3">
        <f t="shared" si="16"/>
        <v>37.84007296306411</v>
      </c>
      <c r="L373" s="3">
        <f t="shared" si="17"/>
        <v>37.654696244777611</v>
      </c>
    </row>
    <row r="374" spans="1:12" x14ac:dyDescent="0.3">
      <c r="A374" s="2">
        <v>577.67187999999999</v>
      </c>
      <c r="C374" s="1">
        <v>23.285408</v>
      </c>
      <c r="D374" s="1">
        <v>14.02</v>
      </c>
      <c r="E374" s="1">
        <v>1.4339999999999999</v>
      </c>
      <c r="H374" s="2">
        <v>577.67187999999999</v>
      </c>
      <c r="I374">
        <f t="shared" si="15"/>
        <v>38.061148808484155</v>
      </c>
      <c r="J374" s="2">
        <v>37.684370999999999</v>
      </c>
      <c r="K374" s="3">
        <f t="shared" si="16"/>
        <v>37.85261815756499</v>
      </c>
      <c r="L374" s="3">
        <f t="shared" si="17"/>
        <v>37.666238989354795</v>
      </c>
    </row>
    <row r="375" spans="1:12" x14ac:dyDescent="0.3">
      <c r="A375" s="2">
        <v>579.21875</v>
      </c>
      <c r="C375" s="1">
        <v>23.235747</v>
      </c>
      <c r="D375" s="1">
        <v>14.02</v>
      </c>
      <c r="E375" s="1">
        <v>1.4339999999999999</v>
      </c>
      <c r="H375" s="2">
        <v>579.21875</v>
      </c>
      <c r="I375">
        <f t="shared" si="15"/>
        <v>38.074768859336174</v>
      </c>
      <c r="J375" s="2">
        <v>37.672251000000003</v>
      </c>
      <c r="K375" s="3">
        <f t="shared" si="16"/>
        <v>37.865160505827767</v>
      </c>
      <c r="L375" s="3">
        <f t="shared" si="17"/>
        <v>37.677777069053505</v>
      </c>
    </row>
    <row r="376" spans="1:12" x14ac:dyDescent="0.3">
      <c r="A376" s="2">
        <v>580.76562999999999</v>
      </c>
      <c r="C376" s="1">
        <v>23.232381</v>
      </c>
      <c r="D376" s="1">
        <v>14.03</v>
      </c>
      <c r="E376" s="1">
        <v>1.4350000000000001</v>
      </c>
      <c r="H376" s="2">
        <v>580.76562999999999</v>
      </c>
      <c r="I376">
        <f t="shared" si="15"/>
        <v>38.088388998237285</v>
      </c>
      <c r="J376" s="2">
        <v>37.703006999999999</v>
      </c>
      <c r="K376" s="3">
        <f t="shared" si="16"/>
        <v>37.877700170626156</v>
      </c>
      <c r="L376" s="3">
        <f t="shared" si="17"/>
        <v>37.689310634878879</v>
      </c>
    </row>
    <row r="377" spans="1:12" x14ac:dyDescent="0.3">
      <c r="A377" s="2">
        <v>582.3125</v>
      </c>
      <c r="C377" s="1">
        <v>23.268913999999999</v>
      </c>
      <c r="D377" s="1">
        <v>14.02</v>
      </c>
      <c r="E377" s="1">
        <v>1.4339999999999999</v>
      </c>
      <c r="H377" s="2">
        <v>582.3125</v>
      </c>
      <c r="I377">
        <f t="shared" si="15"/>
        <v>38.102009049089304</v>
      </c>
      <c r="J377" s="2">
        <v>37.743485</v>
      </c>
      <c r="K377" s="3">
        <f t="shared" si="16"/>
        <v>37.890236990441032</v>
      </c>
      <c r="L377" s="3">
        <f t="shared" si="17"/>
        <v>37.700839539535281</v>
      </c>
    </row>
    <row r="378" spans="1:12" x14ac:dyDescent="0.3">
      <c r="A378" s="2">
        <v>583.85937999999999</v>
      </c>
      <c r="C378" s="1">
        <v>23.272765</v>
      </c>
      <c r="D378" s="1">
        <v>14.02</v>
      </c>
      <c r="E378" s="1">
        <v>1.4339999999999999</v>
      </c>
      <c r="H378" s="2">
        <v>583.85937999999999</v>
      </c>
      <c r="I378">
        <f t="shared" si="15"/>
        <v>38.115629187990415</v>
      </c>
      <c r="J378" s="2">
        <v>37.744250000000001</v>
      </c>
      <c r="K378" s="3">
        <f t="shared" si="16"/>
        <v>37.902771127974326</v>
      </c>
      <c r="L378" s="3">
        <f t="shared" si="17"/>
        <v>37.712363933907767</v>
      </c>
    </row>
    <row r="379" spans="1:12" x14ac:dyDescent="0.3">
      <c r="A379" s="2">
        <v>585.40625</v>
      </c>
      <c r="C379" s="1">
        <v>23.302969000000001</v>
      </c>
      <c r="D379" s="1">
        <v>14.02</v>
      </c>
      <c r="E379" s="1">
        <v>1.4339999999999999</v>
      </c>
      <c r="H379" s="2">
        <v>585.40625</v>
      </c>
      <c r="I379">
        <f t="shared" si="15"/>
        <v>38.129249238842434</v>
      </c>
      <c r="J379" s="2">
        <v>37.743242000000002</v>
      </c>
      <c r="K379" s="3">
        <f t="shared" si="16"/>
        <v>37.915302421778129</v>
      </c>
      <c r="L379" s="3">
        <f t="shared" si="17"/>
        <v>37.72388367081782</v>
      </c>
    </row>
    <row r="380" spans="1:12" x14ac:dyDescent="0.3">
      <c r="A380" s="2">
        <v>586.95312999999999</v>
      </c>
      <c r="C380" s="1">
        <v>23.292715000000001</v>
      </c>
      <c r="D380" s="1">
        <v>14.02</v>
      </c>
      <c r="E380" s="1">
        <v>1.4339999999999999</v>
      </c>
      <c r="H380" s="2">
        <v>586.95312999999999</v>
      </c>
      <c r="I380">
        <f t="shared" si="15"/>
        <v>38.142869377743551</v>
      </c>
      <c r="J380" s="2">
        <v>37.740361</v>
      </c>
      <c r="K380" s="3">
        <f t="shared" si="16"/>
        <v>37.927831034482665</v>
      </c>
      <c r="L380" s="3">
        <f t="shared" si="17"/>
        <v>37.735398901030521</v>
      </c>
    </row>
    <row r="381" spans="1:12" x14ac:dyDescent="0.3">
      <c r="A381" s="2">
        <v>588.5</v>
      </c>
      <c r="C381" s="1">
        <v>23.344404000000001</v>
      </c>
      <c r="D381" s="1">
        <v>14.03</v>
      </c>
      <c r="E381" s="1">
        <v>1.4339999999999999</v>
      </c>
      <c r="H381" s="2">
        <v>588.5</v>
      </c>
      <c r="I381">
        <f t="shared" si="15"/>
        <v>38.156489428595563</v>
      </c>
      <c r="J381" s="2">
        <v>37.749581999999997</v>
      </c>
      <c r="K381" s="3">
        <f t="shared" si="16"/>
        <v>37.940356804711165</v>
      </c>
      <c r="L381" s="3">
        <f t="shared" si="17"/>
        <v>37.746909477484394</v>
      </c>
    </row>
    <row r="382" spans="1:12" x14ac:dyDescent="0.3">
      <c r="A382" s="2">
        <v>590.04687999999999</v>
      </c>
      <c r="C382" s="1">
        <v>23.328002999999999</v>
      </c>
      <c r="D382" s="1">
        <v>14.02</v>
      </c>
      <c r="E382" s="1">
        <v>1.4339999999999999</v>
      </c>
      <c r="H382" s="2">
        <v>590.04687999999999</v>
      </c>
      <c r="I382">
        <f t="shared" si="15"/>
        <v>38.170109567496681</v>
      </c>
      <c r="J382" s="2">
        <v>37.766540999999997</v>
      </c>
      <c r="K382" s="3">
        <f t="shared" si="16"/>
        <v>37.952879895022178</v>
      </c>
      <c r="L382" s="3">
        <f t="shared" si="17"/>
        <v>37.758415550824623</v>
      </c>
    </row>
    <row r="383" spans="1:12" x14ac:dyDescent="0.3">
      <c r="A383" s="2">
        <v>591.59375</v>
      </c>
      <c r="C383" s="1">
        <v>23.319668</v>
      </c>
      <c r="D383" s="1">
        <v>14.03</v>
      </c>
      <c r="E383" s="1">
        <v>1.4339999999999999</v>
      </c>
      <c r="H383" s="2">
        <v>591.59375</v>
      </c>
      <c r="I383">
        <f t="shared" si="15"/>
        <v>38.183729618348693</v>
      </c>
      <c r="J383" s="2">
        <v>37.734979000000003</v>
      </c>
      <c r="K383" s="3">
        <f t="shared" si="16"/>
        <v>37.965400144110077</v>
      </c>
      <c r="L383" s="3">
        <f t="shared" si="17"/>
        <v>37.769916974106664</v>
      </c>
    </row>
    <row r="384" spans="1:12" x14ac:dyDescent="0.3">
      <c r="A384" s="2">
        <v>593.14062999999999</v>
      </c>
      <c r="C384" s="1">
        <v>23.324914</v>
      </c>
      <c r="D384" s="1">
        <v>14.02</v>
      </c>
      <c r="E384" s="1">
        <v>1.4339999999999999</v>
      </c>
      <c r="H384" s="2">
        <v>593.14062999999999</v>
      </c>
      <c r="I384">
        <f t="shared" si="15"/>
        <v>38.19734975724981</v>
      </c>
      <c r="J384" s="2">
        <v>37.776795999999997</v>
      </c>
      <c r="K384" s="3">
        <f t="shared" si="16"/>
        <v>37.977917714461746</v>
      </c>
      <c r="L384" s="3">
        <f t="shared" si="17"/>
        <v>37.781413897855927</v>
      </c>
    </row>
    <row r="385" spans="1:12" x14ac:dyDescent="0.3">
      <c r="A385" s="2">
        <v>594.6875</v>
      </c>
      <c r="C385" s="1">
        <v>23.298639000000001</v>
      </c>
      <c r="D385" s="1">
        <v>14.03</v>
      </c>
      <c r="E385" s="1">
        <v>1.4350000000000001</v>
      </c>
      <c r="H385" s="2">
        <v>594.6875</v>
      </c>
      <c r="I385">
        <f t="shared" ref="I385:I448" si="18">32.9748+(13.85*1.43)/(0.5*4180+159.37)*H385</f>
        <v>38.210969808101822</v>
      </c>
      <c r="J385" s="2">
        <v>37.826255000000003</v>
      </c>
      <c r="K385" s="3">
        <f t="shared" si="16"/>
        <v>37.990432444842654</v>
      </c>
      <c r="L385" s="3">
        <f t="shared" si="17"/>
        <v>37.792906175244724</v>
      </c>
    </row>
    <row r="386" spans="1:12" x14ac:dyDescent="0.3">
      <c r="A386" s="2">
        <v>596.23437999999999</v>
      </c>
      <c r="C386" s="1">
        <v>23.283777000000001</v>
      </c>
      <c r="D386" s="1">
        <v>14.02</v>
      </c>
      <c r="E386" s="1">
        <v>1.4350000000000001</v>
      </c>
      <c r="H386" s="2">
        <v>596.23437999999999</v>
      </c>
      <c r="I386">
        <f t="shared" si="18"/>
        <v>38.22458994700294</v>
      </c>
      <c r="J386" s="2">
        <v>37.797356999999998</v>
      </c>
      <c r="K386" s="3">
        <f t="shared" ref="K386:K449" si="19">32.97+(13.85*1.43)/0.32055*(1-EXP(-(0.32055/(4180*0.5+159.37))*H386))</f>
        <v>38.002944497668082</v>
      </c>
      <c r="L386" s="3">
        <f t="shared" ref="L386:L449" si="20">66.68-33.66*EXP(-H386/3889)</f>
        <v>37.804393956678751</v>
      </c>
    </row>
    <row r="387" spans="1:12" x14ac:dyDescent="0.3">
      <c r="A387" s="2">
        <v>597.78125</v>
      </c>
      <c r="C387" s="1">
        <v>23.27403</v>
      </c>
      <c r="D387" s="1">
        <v>14.02</v>
      </c>
      <c r="E387" s="1">
        <v>1.4350000000000001</v>
      </c>
      <c r="H387" s="2">
        <v>597.78125</v>
      </c>
      <c r="I387">
        <f t="shared" si="18"/>
        <v>38.238209997854959</v>
      </c>
      <c r="J387" s="2">
        <v>37.792642000000001</v>
      </c>
      <c r="K387" s="3">
        <f t="shared" si="19"/>
        <v>38.015453711774555</v>
      </c>
      <c r="L387" s="3">
        <f t="shared" si="20"/>
        <v>37.815877095447078</v>
      </c>
    </row>
    <row r="388" spans="1:12" x14ac:dyDescent="0.3">
      <c r="A388" s="2">
        <v>599.32812999999999</v>
      </c>
      <c r="C388" s="1">
        <v>23.353019</v>
      </c>
      <c r="D388" s="1">
        <v>14.03</v>
      </c>
      <c r="E388" s="1">
        <v>1.4339999999999999</v>
      </c>
      <c r="H388" s="2">
        <v>599.32812999999999</v>
      </c>
      <c r="I388">
        <f t="shared" si="18"/>
        <v>38.25183013675607</v>
      </c>
      <c r="J388" s="2">
        <v>37.860301999999997</v>
      </c>
      <c r="K388" s="3">
        <f t="shared" si="19"/>
        <v>38.027960249505767</v>
      </c>
      <c r="L388" s="3">
        <f t="shared" si="20"/>
        <v>37.82735574183581</v>
      </c>
    </row>
    <row r="389" spans="1:12" x14ac:dyDescent="0.3">
      <c r="A389" s="2">
        <v>600.89062999999999</v>
      </c>
      <c r="C389" s="1">
        <v>23.315427</v>
      </c>
      <c r="D389" s="1">
        <v>14.02</v>
      </c>
      <c r="E389" s="1">
        <v>1.4339999999999999</v>
      </c>
      <c r="H389" s="2">
        <v>600.89062999999999</v>
      </c>
      <c r="I389">
        <f t="shared" si="18"/>
        <v>38.265587808348563</v>
      </c>
      <c r="J389" s="2">
        <v>37.847718999999998</v>
      </c>
      <c r="K389" s="3">
        <f t="shared" si="19"/>
        <v>38.040590276530921</v>
      </c>
      <c r="L389" s="3">
        <f t="shared" si="20"/>
        <v>37.838945662489337</v>
      </c>
    </row>
    <row r="390" spans="1:12" x14ac:dyDescent="0.3">
      <c r="A390" s="2">
        <v>602.4375</v>
      </c>
      <c r="C390" s="1">
        <v>23.332115000000002</v>
      </c>
      <c r="D390" s="1">
        <v>14.02</v>
      </c>
      <c r="E390" s="1">
        <v>1.4350000000000001</v>
      </c>
      <c r="H390" s="2">
        <v>602.4375</v>
      </c>
      <c r="I390">
        <f t="shared" si="18"/>
        <v>38.279207859200575</v>
      </c>
      <c r="J390" s="2">
        <v>37.851112999999998</v>
      </c>
      <c r="K390" s="3">
        <f t="shared" si="19"/>
        <v>38.05309119294904</v>
      </c>
      <c r="L390" s="3">
        <f t="shared" si="20"/>
        <v>37.850415060869601</v>
      </c>
    </row>
    <row r="391" spans="1:12" x14ac:dyDescent="0.3">
      <c r="A391" s="2">
        <v>603.98437999999999</v>
      </c>
      <c r="C391" s="1">
        <v>23.350987</v>
      </c>
      <c r="D391" s="1">
        <v>14.02</v>
      </c>
      <c r="E391" s="1">
        <v>1.4350000000000001</v>
      </c>
      <c r="H391" s="2">
        <v>603.98437999999999</v>
      </c>
      <c r="I391">
        <f t="shared" si="18"/>
        <v>38.292827998101693</v>
      </c>
      <c r="J391" s="2">
        <v>37.828425000000003</v>
      </c>
      <c r="K391" s="3">
        <f t="shared" si="19"/>
        <v>38.065589434767219</v>
      </c>
      <c r="L391" s="3">
        <f t="shared" si="20"/>
        <v>37.861879972245724</v>
      </c>
    </row>
    <row r="392" spans="1:12" x14ac:dyDescent="0.3">
      <c r="A392" s="2">
        <v>605.53125</v>
      </c>
      <c r="C392" s="1">
        <v>23.366306999999999</v>
      </c>
      <c r="D392" s="1">
        <v>14.03</v>
      </c>
      <c r="E392" s="1">
        <v>1.4339999999999999</v>
      </c>
      <c r="H392" s="2">
        <v>605.53125</v>
      </c>
      <c r="I392">
        <f t="shared" si="18"/>
        <v>38.306448048953712</v>
      </c>
      <c r="J392" s="2">
        <v>37.871310000000001</v>
      </c>
      <c r="K392" s="3">
        <f t="shared" si="19"/>
        <v>38.078084840999857</v>
      </c>
      <c r="L392" s="3">
        <f t="shared" si="20"/>
        <v>37.873340250198837</v>
      </c>
    </row>
    <row r="393" spans="1:12" x14ac:dyDescent="0.3">
      <c r="A393" s="2">
        <v>607.07812999999999</v>
      </c>
      <c r="C393" s="1">
        <v>23.370381999999999</v>
      </c>
      <c r="D393" s="1">
        <v>14.03</v>
      </c>
      <c r="E393" s="1">
        <v>1.4350000000000001</v>
      </c>
      <c r="H393" s="2">
        <v>607.07812999999999</v>
      </c>
      <c r="I393">
        <f t="shared" si="18"/>
        <v>38.320068187854822</v>
      </c>
      <c r="J393" s="2">
        <v>37.866461999999999</v>
      </c>
      <c r="K393" s="3">
        <f t="shared" si="19"/>
        <v>38.090577573811473</v>
      </c>
      <c r="L393" s="3">
        <f t="shared" si="20"/>
        <v>37.884796044715856</v>
      </c>
    </row>
    <row r="394" spans="1:12" x14ac:dyDescent="0.3">
      <c r="A394" s="2">
        <v>608.625</v>
      </c>
      <c r="C394" s="1">
        <v>23.375446</v>
      </c>
      <c r="D394" s="1">
        <v>14.03</v>
      </c>
      <c r="E394" s="1">
        <v>1.4350000000000001</v>
      </c>
      <c r="H394" s="2">
        <v>608.625</v>
      </c>
      <c r="I394">
        <f t="shared" si="18"/>
        <v>38.333688238706841</v>
      </c>
      <c r="J394" s="2">
        <v>37.88476</v>
      </c>
      <c r="K394" s="3">
        <f t="shared" si="19"/>
        <v>38.103067472287421</v>
      </c>
      <c r="L394" s="3">
        <f t="shared" si="20"/>
        <v>37.896247209494341</v>
      </c>
    </row>
    <row r="395" spans="1:12" x14ac:dyDescent="0.3">
      <c r="A395" s="2">
        <v>610.17187999999999</v>
      </c>
      <c r="C395" s="1">
        <v>23.367588999999999</v>
      </c>
      <c r="D395" s="1">
        <v>14.03</v>
      </c>
      <c r="E395" s="1">
        <v>1.4339999999999999</v>
      </c>
      <c r="H395" s="2">
        <v>610.17187999999999</v>
      </c>
      <c r="I395">
        <f t="shared" si="18"/>
        <v>38.347308377607952</v>
      </c>
      <c r="J395" s="2">
        <v>37.907812999999997</v>
      </c>
      <c r="K395" s="3">
        <f t="shared" si="19"/>
        <v>38.115554698520739</v>
      </c>
      <c r="L395" s="3">
        <f t="shared" si="20"/>
        <v>37.907693894401952</v>
      </c>
    </row>
    <row r="396" spans="1:12" x14ac:dyDescent="0.3">
      <c r="A396" s="2">
        <v>611.71875</v>
      </c>
      <c r="C396" s="1">
        <v>23.386645000000001</v>
      </c>
      <c r="D396" s="1">
        <v>14.03</v>
      </c>
      <c r="E396" s="1">
        <v>1.4339999999999999</v>
      </c>
      <c r="H396" s="2">
        <v>611.71875</v>
      </c>
      <c r="I396">
        <f t="shared" si="18"/>
        <v>38.360928428459971</v>
      </c>
      <c r="J396" s="2">
        <v>37.910744000000001</v>
      </c>
      <c r="K396" s="3">
        <f t="shared" si="19"/>
        <v>38.128039091667731</v>
      </c>
      <c r="L396" s="3">
        <f t="shared" si="20"/>
        <v>37.919135953252585</v>
      </c>
    </row>
    <row r="397" spans="1:12" x14ac:dyDescent="0.3">
      <c r="A397" s="2">
        <v>613.26562999999999</v>
      </c>
      <c r="C397" s="1">
        <v>23.381858999999999</v>
      </c>
      <c r="D397" s="1">
        <v>14.02</v>
      </c>
      <c r="E397" s="1">
        <v>1.4339999999999999</v>
      </c>
      <c r="H397" s="2">
        <v>613.26562999999999</v>
      </c>
      <c r="I397">
        <f t="shared" si="18"/>
        <v>38.374548567361089</v>
      </c>
      <c r="J397" s="2">
        <v>37.898088999999999</v>
      </c>
      <c r="K397" s="3">
        <f t="shared" si="19"/>
        <v>38.140520813749966</v>
      </c>
      <c r="L397" s="3">
        <f t="shared" si="20"/>
        <v>37.930573535794714</v>
      </c>
    </row>
    <row r="398" spans="1:12" x14ac:dyDescent="0.3">
      <c r="A398" s="2">
        <v>614.8125</v>
      </c>
      <c r="C398" s="1">
        <v>23.401703999999999</v>
      </c>
      <c r="D398" s="1">
        <v>14.03</v>
      </c>
      <c r="E398" s="1">
        <v>1.4339999999999999</v>
      </c>
      <c r="H398" s="2">
        <v>614.8125</v>
      </c>
      <c r="I398">
        <f t="shared" si="18"/>
        <v>38.388168618213101</v>
      </c>
      <c r="J398" s="2">
        <v>37.929333999999997</v>
      </c>
      <c r="K398" s="3">
        <f t="shared" si="19"/>
        <v>38.152999703994652</v>
      </c>
      <c r="L398" s="3">
        <f t="shared" si="20"/>
        <v>37.942006495958495</v>
      </c>
    </row>
    <row r="399" spans="1:12" x14ac:dyDescent="0.3">
      <c r="A399" s="2">
        <v>616.35937999999999</v>
      </c>
      <c r="C399" s="1">
        <v>23.384395999999999</v>
      </c>
      <c r="D399" s="1">
        <v>14.02</v>
      </c>
      <c r="E399" s="1">
        <v>1.4350000000000001</v>
      </c>
      <c r="H399" s="2">
        <v>616.35937999999999</v>
      </c>
      <c r="I399">
        <f t="shared" si="18"/>
        <v>38.401788757114218</v>
      </c>
      <c r="J399" s="2">
        <v>37.916226000000002</v>
      </c>
      <c r="K399" s="3">
        <f t="shared" si="19"/>
        <v>38.165475924351931</v>
      </c>
      <c r="L399" s="3">
        <f t="shared" si="20"/>
        <v>37.953434983373313</v>
      </c>
    </row>
    <row r="400" spans="1:12" x14ac:dyDescent="0.3">
      <c r="A400" s="2">
        <v>617.90625</v>
      </c>
      <c r="C400" s="1">
        <v>23.382337</v>
      </c>
      <c r="D400" s="1">
        <v>14.02</v>
      </c>
      <c r="E400" s="1">
        <v>1.4339999999999999</v>
      </c>
      <c r="H400" s="2">
        <v>617.90625</v>
      </c>
      <c r="I400">
        <f t="shared" si="18"/>
        <v>38.41540880796623</v>
      </c>
      <c r="J400" s="2">
        <v>37.964365000000001</v>
      </c>
      <c r="K400" s="3">
        <f t="shared" si="19"/>
        <v>38.177949314119886</v>
      </c>
      <c r="L400" s="3">
        <f t="shared" si="20"/>
        <v>37.964858852085484</v>
      </c>
    </row>
    <row r="401" spans="1:12" x14ac:dyDescent="0.3">
      <c r="A401" s="2">
        <v>619.45312999999999</v>
      </c>
      <c r="C401" s="1">
        <v>23.397662</v>
      </c>
      <c r="D401" s="1">
        <v>14.03</v>
      </c>
      <c r="E401" s="1">
        <v>1.4339999999999999</v>
      </c>
      <c r="H401" s="2">
        <v>619.45312999999999</v>
      </c>
      <c r="I401">
        <f t="shared" si="18"/>
        <v>38.429028946867348</v>
      </c>
      <c r="J401" s="2">
        <v>37.964548999999998</v>
      </c>
      <c r="K401" s="3">
        <f t="shared" si="19"/>
        <v>38.190420035177276</v>
      </c>
      <c r="L401" s="3">
        <f t="shared" si="20"/>
        <v>37.976278251605422</v>
      </c>
    </row>
    <row r="402" spans="1:12" x14ac:dyDescent="0.3">
      <c r="A402" s="2">
        <v>621</v>
      </c>
      <c r="C402" s="1">
        <v>23.418272000000002</v>
      </c>
      <c r="D402" s="1">
        <v>14.03</v>
      </c>
      <c r="E402" s="1">
        <v>1.4350000000000001</v>
      </c>
      <c r="H402" s="2">
        <v>621</v>
      </c>
      <c r="I402">
        <f t="shared" si="18"/>
        <v>38.44264899771936</v>
      </c>
      <c r="J402" s="2">
        <v>37.994914000000001</v>
      </c>
      <c r="K402" s="3">
        <f t="shared" si="19"/>
        <v>38.202887926893013</v>
      </c>
      <c r="L402" s="3">
        <f t="shared" si="20"/>
        <v>37.987693036095479</v>
      </c>
    </row>
    <row r="403" spans="1:12" x14ac:dyDescent="0.3">
      <c r="A403" s="2">
        <v>622.54687999999999</v>
      </c>
      <c r="C403" s="1">
        <v>23.397248999999999</v>
      </c>
      <c r="D403" s="1">
        <v>14.03</v>
      </c>
      <c r="E403" s="1">
        <v>1.4339999999999999</v>
      </c>
      <c r="H403" s="2">
        <v>622.54687999999999</v>
      </c>
      <c r="I403">
        <f t="shared" si="18"/>
        <v>38.456269136620477</v>
      </c>
      <c r="J403" s="2">
        <v>37.980943000000003</v>
      </c>
      <c r="K403" s="3">
        <f t="shared" si="19"/>
        <v>38.215353151074517</v>
      </c>
      <c r="L403" s="3">
        <f t="shared" si="20"/>
        <v>37.999103354947181</v>
      </c>
    </row>
    <row r="404" spans="1:12" x14ac:dyDescent="0.3">
      <c r="A404" s="2">
        <v>624.10937999999999</v>
      </c>
      <c r="C404" s="1">
        <v>23.41113</v>
      </c>
      <c r="D404" s="1">
        <v>14.03</v>
      </c>
      <c r="E404" s="1">
        <v>1.4339999999999999</v>
      </c>
      <c r="H404" s="2">
        <v>624.10937999999999</v>
      </c>
      <c r="I404">
        <f t="shared" si="18"/>
        <v>38.470026808212964</v>
      </c>
      <c r="J404" s="2">
        <v>38.018203</v>
      </c>
      <c r="K404" s="3">
        <f t="shared" si="19"/>
        <v>38.227941456620812</v>
      </c>
      <c r="L404" s="3">
        <f t="shared" si="20"/>
        <v>38.010624285694931</v>
      </c>
    </row>
    <row r="405" spans="1:12" x14ac:dyDescent="0.3">
      <c r="A405" s="2">
        <v>625.65625</v>
      </c>
      <c r="C405" s="1">
        <v>23.399277999999999</v>
      </c>
      <c r="D405" s="1">
        <v>14.03</v>
      </c>
      <c r="E405" s="1">
        <v>1.4339999999999999</v>
      </c>
      <c r="H405" s="2">
        <v>625.65625</v>
      </c>
      <c r="I405">
        <f t="shared" si="18"/>
        <v>38.483646859064983</v>
      </c>
      <c r="J405" s="2">
        <v>38.024244000000003</v>
      </c>
      <c r="K405" s="3">
        <f t="shared" si="19"/>
        <v>38.240401078058426</v>
      </c>
      <c r="L405" s="3">
        <f t="shared" si="20"/>
        <v>38.022025411587663</v>
      </c>
    </row>
    <row r="406" spans="1:12" x14ac:dyDescent="0.3">
      <c r="A406" s="2">
        <v>627.20312999999999</v>
      </c>
      <c r="C406" s="1">
        <v>23.416129000000002</v>
      </c>
      <c r="D406" s="1">
        <v>14.02</v>
      </c>
      <c r="E406" s="1">
        <v>1.4339999999999999</v>
      </c>
      <c r="H406" s="2">
        <v>627.20312999999999</v>
      </c>
      <c r="I406">
        <f t="shared" si="18"/>
        <v>38.497266997966101</v>
      </c>
      <c r="J406" s="2">
        <v>38.060465999999998</v>
      </c>
      <c r="K406" s="3">
        <f t="shared" si="19"/>
        <v>38.252858033731236</v>
      </c>
      <c r="L406" s="3">
        <f t="shared" si="20"/>
        <v>38.033422077185485</v>
      </c>
    </row>
    <row r="407" spans="1:12" x14ac:dyDescent="0.3">
      <c r="A407" s="2">
        <v>628.75</v>
      </c>
      <c r="C407" s="1">
        <v>23.399647000000002</v>
      </c>
      <c r="D407" s="1">
        <v>14.02</v>
      </c>
      <c r="E407" s="1">
        <v>1.4350000000000001</v>
      </c>
      <c r="H407" s="2">
        <v>628.75</v>
      </c>
      <c r="I407">
        <f t="shared" si="18"/>
        <v>38.510887048818113</v>
      </c>
      <c r="J407" s="2">
        <v>38.013874999999999</v>
      </c>
      <c r="K407" s="3">
        <f t="shared" si="19"/>
        <v>38.26531216318547</v>
      </c>
      <c r="L407" s="3">
        <f t="shared" si="20"/>
        <v>38.044814136941106</v>
      </c>
    </row>
    <row r="408" spans="1:12" x14ac:dyDescent="0.3">
      <c r="A408" s="2">
        <v>630.29687999999999</v>
      </c>
      <c r="C408" s="1">
        <v>23.401084999999998</v>
      </c>
      <c r="D408" s="1">
        <v>14.03</v>
      </c>
      <c r="E408" s="1">
        <v>1.4339999999999999</v>
      </c>
      <c r="H408" s="2">
        <v>630.29687999999999</v>
      </c>
      <c r="I408">
        <f t="shared" si="18"/>
        <v>38.52450718771923</v>
      </c>
      <c r="J408" s="2">
        <v>38.016927000000003</v>
      </c>
      <c r="K408" s="3">
        <f t="shared" si="19"/>
        <v>38.277763628049932</v>
      </c>
      <c r="L408" s="3">
        <f t="shared" si="20"/>
        <v>38.056201739948641</v>
      </c>
    </row>
    <row r="409" spans="1:12" x14ac:dyDescent="0.3">
      <c r="A409" s="2">
        <v>631.84375</v>
      </c>
      <c r="C409" s="1">
        <v>23.448637999999999</v>
      </c>
      <c r="D409" s="1">
        <v>14.03</v>
      </c>
      <c r="E409" s="1">
        <v>1.4339999999999999</v>
      </c>
      <c r="H409" s="2">
        <v>631.84375</v>
      </c>
      <c r="I409">
        <f t="shared" si="18"/>
        <v>38.538127238571249</v>
      </c>
      <c r="J409" s="2">
        <v>38.056837000000002</v>
      </c>
      <c r="K409" s="3">
        <f t="shared" si="19"/>
        <v>38.290212267941563</v>
      </c>
      <c r="L409" s="3">
        <f t="shared" si="20"/>
        <v>38.067584740776525</v>
      </c>
    </row>
    <row r="410" spans="1:12" x14ac:dyDescent="0.3">
      <c r="A410" s="2">
        <v>633.39062999999999</v>
      </c>
      <c r="C410" s="1">
        <v>23.432347</v>
      </c>
      <c r="D410" s="1">
        <v>14.03</v>
      </c>
      <c r="E410" s="1">
        <v>1.4339999999999999</v>
      </c>
      <c r="H410" s="2">
        <v>633.39062999999999</v>
      </c>
      <c r="I410">
        <f t="shared" si="18"/>
        <v>38.55174737747236</v>
      </c>
      <c r="J410" s="2">
        <v>38.047531999999997</v>
      </c>
      <c r="K410" s="3">
        <f t="shared" si="19"/>
        <v>38.30265824441792</v>
      </c>
      <c r="L410" s="3">
        <f t="shared" si="20"/>
        <v>38.07896328840031</v>
      </c>
    </row>
    <row r="411" spans="1:12" x14ac:dyDescent="0.3">
      <c r="A411" s="2">
        <v>634.9375</v>
      </c>
      <c r="C411" s="1">
        <v>23.426729999999999</v>
      </c>
      <c r="D411" s="1">
        <v>14.03</v>
      </c>
      <c r="E411" s="1">
        <v>1.4339999999999999</v>
      </c>
      <c r="H411" s="2">
        <v>634.9375</v>
      </c>
      <c r="I411">
        <f t="shared" si="18"/>
        <v>38.565367428324379</v>
      </c>
      <c r="J411" s="2">
        <v>38.099856000000003</v>
      </c>
      <c r="K411" s="3">
        <f t="shared" si="19"/>
        <v>38.315101397166657</v>
      </c>
      <c r="L411" s="3">
        <f t="shared" si="20"/>
        <v>38.09033723750408</v>
      </c>
    </row>
    <row r="412" spans="1:12" x14ac:dyDescent="0.3">
      <c r="A412" s="2">
        <v>636.48437999999999</v>
      </c>
      <c r="C412" s="1">
        <v>23.431367000000002</v>
      </c>
      <c r="D412" s="1">
        <v>14.02</v>
      </c>
      <c r="E412" s="1">
        <v>1.4339999999999999</v>
      </c>
      <c r="H412" s="2">
        <v>636.48437999999999</v>
      </c>
      <c r="I412">
        <f t="shared" si="18"/>
        <v>38.578987567225489</v>
      </c>
      <c r="J412" s="2">
        <v>38.075964999999997</v>
      </c>
      <c r="K412" s="3">
        <f t="shared" si="19"/>
        <v>38.327541887674101</v>
      </c>
      <c r="L412" s="3">
        <f t="shared" si="20"/>
        <v>38.101706736944919</v>
      </c>
    </row>
    <row r="413" spans="1:12" x14ac:dyDescent="0.3">
      <c r="A413" s="2">
        <v>638.03125</v>
      </c>
      <c r="C413" s="1">
        <v>23.410596000000002</v>
      </c>
      <c r="D413" s="1">
        <v>14.03</v>
      </c>
      <c r="E413" s="1">
        <v>1.4339999999999999</v>
      </c>
      <c r="H413" s="2">
        <v>638.03125</v>
      </c>
      <c r="I413">
        <f t="shared" si="18"/>
        <v>38.592607618077508</v>
      </c>
      <c r="J413" s="2">
        <v>38.108671999999999</v>
      </c>
      <c r="K413" s="3">
        <f t="shared" si="19"/>
        <v>38.339979555698569</v>
      </c>
      <c r="L413" s="3">
        <f t="shared" si="20"/>
        <v>38.113071641522488</v>
      </c>
    </row>
    <row r="414" spans="1:12" x14ac:dyDescent="0.3">
      <c r="A414" s="2">
        <v>639.57812999999999</v>
      </c>
      <c r="C414" s="1">
        <v>23.411480000000001</v>
      </c>
      <c r="D414" s="1">
        <v>14.02</v>
      </c>
      <c r="E414" s="1">
        <v>1.4339999999999999</v>
      </c>
      <c r="H414" s="2">
        <v>639.57812999999999</v>
      </c>
      <c r="I414">
        <f t="shared" si="18"/>
        <v>38.606227756978626</v>
      </c>
      <c r="J414" s="2">
        <v>38.117477000000001</v>
      </c>
      <c r="K414" s="3">
        <f t="shared" si="19"/>
        <v>38.35241456265522</v>
      </c>
      <c r="L414" s="3">
        <f t="shared" si="20"/>
        <v>38.124432099975479</v>
      </c>
    </row>
    <row r="415" spans="1:12" x14ac:dyDescent="0.3">
      <c r="A415" s="2">
        <v>641.125</v>
      </c>
      <c r="C415" s="1">
        <v>23.422294999999998</v>
      </c>
      <c r="D415" s="1">
        <v>14.03</v>
      </c>
      <c r="E415" s="1">
        <v>1.4339999999999999</v>
      </c>
      <c r="H415" s="2">
        <v>641.125</v>
      </c>
      <c r="I415">
        <f t="shared" si="18"/>
        <v>38.619847807830638</v>
      </c>
      <c r="J415" s="2">
        <v>38.132344000000003</v>
      </c>
      <c r="K415" s="3">
        <f t="shared" si="19"/>
        <v>38.36484674837299</v>
      </c>
      <c r="L415" s="3">
        <f t="shared" si="20"/>
        <v>38.135787967219002</v>
      </c>
    </row>
    <row r="416" spans="1:12" x14ac:dyDescent="0.3">
      <c r="A416" s="2">
        <v>642.67187999999999</v>
      </c>
      <c r="C416" s="1">
        <v>23.412618999999999</v>
      </c>
      <c r="D416" s="1">
        <v>14.02</v>
      </c>
      <c r="E416" s="1">
        <v>1.4339999999999999</v>
      </c>
      <c r="H416" s="2">
        <v>642.67187999999999</v>
      </c>
      <c r="I416">
        <f t="shared" si="18"/>
        <v>38.633467946731756</v>
      </c>
      <c r="J416" s="2">
        <v>38.151964</v>
      </c>
      <c r="K416" s="3">
        <f t="shared" si="19"/>
        <v>38.3772762741959</v>
      </c>
      <c r="L416" s="3">
        <f t="shared" si="20"/>
        <v>38.147139391873509</v>
      </c>
    </row>
    <row r="417" spans="1:12" x14ac:dyDescent="0.3">
      <c r="A417" s="2">
        <v>644.21875</v>
      </c>
      <c r="C417" s="1">
        <v>23.416549</v>
      </c>
      <c r="D417" s="1">
        <v>14.03</v>
      </c>
      <c r="E417" s="1">
        <v>1.4339999999999999</v>
      </c>
      <c r="H417" s="2">
        <v>644.21875</v>
      </c>
      <c r="I417">
        <f t="shared" si="18"/>
        <v>38.647087997583768</v>
      </c>
      <c r="J417" s="2">
        <v>38.168671000000003</v>
      </c>
      <c r="K417" s="3">
        <f t="shared" si="19"/>
        <v>38.389702980023486</v>
      </c>
      <c r="L417" s="3">
        <f t="shared" si="20"/>
        <v>38.158486228969458</v>
      </c>
    </row>
    <row r="418" spans="1:12" x14ac:dyDescent="0.3">
      <c r="A418" s="2">
        <v>645.76562999999999</v>
      </c>
      <c r="C418" s="1">
        <v>23.381238</v>
      </c>
      <c r="D418" s="1">
        <v>14.03</v>
      </c>
      <c r="E418" s="1">
        <v>1.4339999999999999</v>
      </c>
      <c r="H418" s="2">
        <v>645.76562999999999</v>
      </c>
      <c r="I418">
        <f t="shared" si="18"/>
        <v>38.660708136484885</v>
      </c>
      <c r="J418" s="2">
        <v>38.160438999999997</v>
      </c>
      <c r="K418" s="3">
        <f t="shared" si="19"/>
        <v>38.402127027128635</v>
      </c>
      <c r="L418" s="3">
        <f t="shared" si="20"/>
        <v>38.169828627009117</v>
      </c>
    </row>
    <row r="419" spans="1:12" x14ac:dyDescent="0.3">
      <c r="A419" s="2">
        <v>647.3125</v>
      </c>
      <c r="C419" s="1">
        <v>23.381423999999999</v>
      </c>
      <c r="D419" s="1">
        <v>14.03</v>
      </c>
      <c r="E419" s="1">
        <v>1.4339999999999999</v>
      </c>
      <c r="H419" s="2">
        <v>647.3125</v>
      </c>
      <c r="I419">
        <f t="shared" si="18"/>
        <v>38.674328187336897</v>
      </c>
      <c r="J419" s="2">
        <v>38.217781000000002</v>
      </c>
      <c r="K419" s="3">
        <f t="shared" si="19"/>
        <v>38.414548255481471</v>
      </c>
      <c r="L419" s="3">
        <f t="shared" si="20"/>
        <v>38.181166441138238</v>
      </c>
    </row>
    <row r="420" spans="1:12" x14ac:dyDescent="0.3">
      <c r="A420" s="2">
        <v>648.85937999999999</v>
      </c>
      <c r="C420" s="1">
        <v>23.413665000000002</v>
      </c>
      <c r="D420" s="1">
        <v>14.03</v>
      </c>
      <c r="E420" s="1">
        <v>1.4339999999999999</v>
      </c>
      <c r="H420" s="2">
        <v>648.85937999999999</v>
      </c>
      <c r="I420">
        <f t="shared" si="18"/>
        <v>38.687948326238015</v>
      </c>
      <c r="J420" s="2">
        <v>38.210154000000003</v>
      </c>
      <c r="K420" s="3">
        <f t="shared" si="19"/>
        <v>38.426966826283795</v>
      </c>
      <c r="L420" s="3">
        <f t="shared" si="20"/>
        <v>38.192499819740981</v>
      </c>
    </row>
    <row r="421" spans="1:12" x14ac:dyDescent="0.3">
      <c r="A421" s="2">
        <v>650.40625</v>
      </c>
      <c r="C421" s="1">
        <v>23.347573000000001</v>
      </c>
      <c r="D421" s="1">
        <v>14.02</v>
      </c>
      <c r="E421" s="1">
        <v>1.4339999999999999</v>
      </c>
      <c r="H421" s="2">
        <v>650.40625</v>
      </c>
      <c r="I421">
        <f t="shared" si="18"/>
        <v>38.701568377090034</v>
      </c>
      <c r="J421" s="2">
        <v>38.208424000000001</v>
      </c>
      <c r="K421" s="3">
        <f t="shared" si="19"/>
        <v>38.439382579576254</v>
      </c>
      <c r="L421" s="3">
        <f t="shared" si="20"/>
        <v>38.203828618078305</v>
      </c>
    </row>
    <row r="422" spans="1:12" x14ac:dyDescent="0.3">
      <c r="A422" s="2">
        <v>651.95312999999999</v>
      </c>
      <c r="C422" s="1">
        <v>23.392284</v>
      </c>
      <c r="D422" s="1">
        <v>14.02</v>
      </c>
      <c r="E422" s="1">
        <v>1.4339999999999999</v>
      </c>
      <c r="H422" s="2">
        <v>651.95312999999999</v>
      </c>
      <c r="I422">
        <f t="shared" si="18"/>
        <v>38.715188515991144</v>
      </c>
      <c r="J422" s="2">
        <v>38.233857</v>
      </c>
      <c r="K422" s="3">
        <f t="shared" si="19"/>
        <v>38.45179567648961</v>
      </c>
      <c r="L422" s="3">
        <f t="shared" si="20"/>
        <v>38.215152984416363</v>
      </c>
    </row>
    <row r="423" spans="1:12" x14ac:dyDescent="0.3">
      <c r="A423" s="2">
        <v>653.5</v>
      </c>
      <c r="C423" s="1">
        <v>23.322595</v>
      </c>
      <c r="D423" s="1">
        <v>14.02</v>
      </c>
      <c r="E423" s="1">
        <v>1.4339999999999999</v>
      </c>
      <c r="H423" s="2">
        <v>653.5</v>
      </c>
      <c r="I423">
        <f t="shared" si="18"/>
        <v>38.728808566843163</v>
      </c>
      <c r="J423" s="2">
        <v>38.202452999999998</v>
      </c>
      <c r="K423" s="3">
        <f t="shared" si="19"/>
        <v>38.464205957135007</v>
      </c>
      <c r="L423" s="3">
        <f t="shared" si="20"/>
        <v>38.22647277413121</v>
      </c>
    </row>
    <row r="424" spans="1:12" x14ac:dyDescent="0.3">
      <c r="A424" s="2">
        <v>655.0625</v>
      </c>
      <c r="C424" s="1">
        <v>23.349827000000001</v>
      </c>
      <c r="D424" s="1">
        <v>14.02</v>
      </c>
      <c r="E424" s="1">
        <v>1.4339999999999999</v>
      </c>
      <c r="H424" s="2">
        <v>655.0625</v>
      </c>
      <c r="I424">
        <f t="shared" si="18"/>
        <v>38.74256623843565</v>
      </c>
      <c r="J424" s="2">
        <v>38.239342000000001</v>
      </c>
      <c r="K424" s="3">
        <f t="shared" si="19"/>
        <v>38.476738857663314</v>
      </c>
      <c r="L424" s="3">
        <f t="shared" si="20"/>
        <v>38.237902372053327</v>
      </c>
    </row>
    <row r="425" spans="1:12" x14ac:dyDescent="0.3">
      <c r="A425" s="2">
        <v>656.60937999999999</v>
      </c>
      <c r="C425" s="1">
        <v>23.339587999999999</v>
      </c>
      <c r="D425" s="1">
        <v>14.02</v>
      </c>
      <c r="E425" s="1">
        <v>1.4339999999999999</v>
      </c>
      <c r="H425" s="2">
        <v>656.60937999999999</v>
      </c>
      <c r="I425">
        <f t="shared" si="18"/>
        <v>38.756186377336768</v>
      </c>
      <c r="J425" s="2">
        <v>38.225977999999998</v>
      </c>
      <c r="K425" s="3">
        <f t="shared" si="19"/>
        <v>38.489143720645359</v>
      </c>
      <c r="L425" s="3">
        <f t="shared" si="20"/>
        <v>38.249213187985774</v>
      </c>
    </row>
    <row r="426" spans="1:12" x14ac:dyDescent="0.3">
      <c r="A426" s="2">
        <v>658.15625</v>
      </c>
      <c r="C426" s="1">
        <v>23.303917999999999</v>
      </c>
      <c r="D426" s="1">
        <v>14.03</v>
      </c>
      <c r="E426" s="1">
        <v>1.4339999999999999</v>
      </c>
      <c r="H426" s="2">
        <v>658.15625</v>
      </c>
      <c r="I426">
        <f t="shared" si="18"/>
        <v>38.769806428188787</v>
      </c>
      <c r="J426" s="2">
        <v>38.236989999999999</v>
      </c>
      <c r="K426" s="3">
        <f t="shared" si="19"/>
        <v>38.501545769227548</v>
      </c>
      <c r="L426" s="3">
        <f t="shared" si="20"/>
        <v>38.260519432771261</v>
      </c>
    </row>
    <row r="427" spans="1:12" x14ac:dyDescent="0.3">
      <c r="A427" s="2">
        <v>659.70312999999999</v>
      </c>
      <c r="C427" s="1">
        <v>23.340119999999999</v>
      </c>
      <c r="D427" s="1">
        <v>14.02</v>
      </c>
      <c r="E427" s="1">
        <v>1.4339999999999999</v>
      </c>
      <c r="H427" s="2">
        <v>659.70312999999999</v>
      </c>
      <c r="I427">
        <f t="shared" si="18"/>
        <v>38.783426567089897</v>
      </c>
      <c r="J427" s="2">
        <v>38.266160999999997</v>
      </c>
      <c r="K427" s="3">
        <f t="shared" si="19"/>
        <v>38.513945164362795</v>
      </c>
      <c r="L427" s="3">
        <f t="shared" si="20"/>
        <v>38.271821254380797</v>
      </c>
    </row>
    <row r="428" spans="1:12" x14ac:dyDescent="0.3">
      <c r="A428" s="2">
        <v>661.25</v>
      </c>
      <c r="C428" s="1">
        <v>23.311019000000002</v>
      </c>
      <c r="D428" s="1">
        <v>14.02</v>
      </c>
      <c r="E428" s="1">
        <v>1.4339999999999999</v>
      </c>
      <c r="H428" s="2">
        <v>661.25</v>
      </c>
      <c r="I428">
        <f t="shared" si="18"/>
        <v>38.797046617941916</v>
      </c>
      <c r="J428" s="2">
        <v>38.254024999999999</v>
      </c>
      <c r="K428" s="3">
        <f t="shared" si="19"/>
        <v>38.526341746338716</v>
      </c>
      <c r="L428" s="3">
        <f t="shared" si="20"/>
        <v>38.28311850847831</v>
      </c>
    </row>
    <row r="429" spans="1:12" x14ac:dyDescent="0.3">
      <c r="A429" s="2">
        <v>662.79687999999999</v>
      </c>
      <c r="C429" s="1">
        <v>23.325119000000001</v>
      </c>
      <c r="D429" s="1">
        <v>14.03</v>
      </c>
      <c r="E429" s="1">
        <v>1.4339999999999999</v>
      </c>
      <c r="H429" s="2">
        <v>662.79687999999999</v>
      </c>
      <c r="I429">
        <f t="shared" si="18"/>
        <v>38.810666756843027</v>
      </c>
      <c r="J429" s="2">
        <v>38.302222</v>
      </c>
      <c r="K429" s="3">
        <f t="shared" si="19"/>
        <v>38.538735676037284</v>
      </c>
      <c r="L429" s="3">
        <f t="shared" si="20"/>
        <v>38.294411342917172</v>
      </c>
    </row>
    <row r="430" spans="1:12" x14ac:dyDescent="0.3">
      <c r="A430" s="2">
        <v>664.34375</v>
      </c>
      <c r="C430" s="1">
        <v>23.339912999999999</v>
      </c>
      <c r="D430" s="1">
        <v>14.03</v>
      </c>
      <c r="E430" s="1">
        <v>1.4339999999999999</v>
      </c>
      <c r="H430" s="2">
        <v>664.34375</v>
      </c>
      <c r="I430">
        <f t="shared" si="18"/>
        <v>38.824286807695046</v>
      </c>
      <c r="J430" s="2">
        <v>38.320776000000002</v>
      </c>
      <c r="K430" s="3">
        <f t="shared" si="19"/>
        <v>38.551126793816536</v>
      </c>
      <c r="L430" s="3">
        <f t="shared" si="20"/>
        <v>38.305699613476094</v>
      </c>
    </row>
    <row r="431" spans="1:12" x14ac:dyDescent="0.3">
      <c r="A431" s="2">
        <v>665.89062999999999</v>
      </c>
      <c r="C431" s="1">
        <v>23.303239999999999</v>
      </c>
      <c r="D431" s="1">
        <v>14.02</v>
      </c>
      <c r="E431" s="1">
        <v>1.4339999999999999</v>
      </c>
      <c r="H431" s="2">
        <v>665.89062999999999</v>
      </c>
      <c r="I431">
        <f t="shared" si="18"/>
        <v>38.837906946596163</v>
      </c>
      <c r="J431" s="2">
        <v>38.307473000000002</v>
      </c>
      <c r="K431" s="3">
        <f t="shared" si="19"/>
        <v>38.563515260487506</v>
      </c>
      <c r="L431" s="3">
        <f t="shared" si="20"/>
        <v>38.31698346789085</v>
      </c>
    </row>
    <row r="432" spans="1:12" x14ac:dyDescent="0.3">
      <c r="A432" s="2">
        <v>667.45312999999999</v>
      </c>
      <c r="C432" s="1">
        <v>23.287269999999999</v>
      </c>
      <c r="D432" s="1">
        <v>14.02</v>
      </c>
      <c r="E432" s="1">
        <v>1.4339999999999999</v>
      </c>
      <c r="H432" s="2">
        <v>667.45312999999999</v>
      </c>
      <c r="I432">
        <f t="shared" si="18"/>
        <v>38.85166461818865</v>
      </c>
      <c r="J432" s="2">
        <v>38.345610000000001</v>
      </c>
      <c r="K432" s="3">
        <f t="shared" si="19"/>
        <v>38.576026050621202</v>
      </c>
      <c r="L432" s="3">
        <f t="shared" si="20"/>
        <v>38.328376708252478</v>
      </c>
    </row>
    <row r="433" spans="1:12" x14ac:dyDescent="0.3">
      <c r="A433" s="2">
        <v>669</v>
      </c>
      <c r="C433" s="1">
        <v>23.302735999999999</v>
      </c>
      <c r="D433" s="1">
        <v>14.03</v>
      </c>
      <c r="E433" s="1">
        <v>1.4339999999999999</v>
      </c>
      <c r="H433" s="2">
        <v>669</v>
      </c>
      <c r="I433">
        <f t="shared" si="18"/>
        <v>38.865284669040669</v>
      </c>
      <c r="J433" s="2">
        <v>38.327503</v>
      </c>
      <c r="K433" s="3">
        <f t="shared" si="19"/>
        <v>38.588408949048471</v>
      </c>
      <c r="L433" s="3">
        <f t="shared" si="20"/>
        <v>38.339651471596937</v>
      </c>
    </row>
    <row r="434" spans="1:12" x14ac:dyDescent="0.3">
      <c r="A434" s="2">
        <v>670.54687999999999</v>
      </c>
      <c r="C434" s="1">
        <v>23.276198000000001</v>
      </c>
      <c r="D434" s="1">
        <v>14.02</v>
      </c>
      <c r="E434" s="1">
        <v>1.4339999999999999</v>
      </c>
      <c r="H434" s="2">
        <v>670.54687999999999</v>
      </c>
      <c r="I434">
        <f t="shared" si="18"/>
        <v>38.87890480794178</v>
      </c>
      <c r="J434" s="2">
        <v>38.338658000000002</v>
      </c>
      <c r="K434" s="3">
        <f t="shared" si="19"/>
        <v>38.600789198126016</v>
      </c>
      <c r="L434" s="3">
        <f t="shared" si="20"/>
        <v>38.350921824081468</v>
      </c>
    </row>
    <row r="435" spans="1:12" x14ac:dyDescent="0.3">
      <c r="A435" s="2">
        <v>672.09375</v>
      </c>
      <c r="C435" s="1">
        <v>23.299478000000001</v>
      </c>
      <c r="D435" s="1">
        <v>14.02</v>
      </c>
      <c r="E435" s="1">
        <v>1.4339999999999999</v>
      </c>
      <c r="H435" s="2">
        <v>672.09375</v>
      </c>
      <c r="I435">
        <f t="shared" si="18"/>
        <v>38.892524858793799</v>
      </c>
      <c r="J435" s="2">
        <v>38.364412000000002</v>
      </c>
      <c r="K435" s="3">
        <f t="shared" si="19"/>
        <v>38.613166638388073</v>
      </c>
      <c r="L435" s="3">
        <f t="shared" si="20"/>
        <v>38.362187621771902</v>
      </c>
    </row>
    <row r="436" spans="1:12" x14ac:dyDescent="0.3">
      <c r="A436" s="2">
        <v>673.64062999999999</v>
      </c>
      <c r="C436" s="1">
        <v>23.241429</v>
      </c>
      <c r="D436" s="1">
        <v>14.03</v>
      </c>
      <c r="E436" s="1">
        <v>1.4339999999999999</v>
      </c>
      <c r="H436" s="2">
        <v>673.64062999999999</v>
      </c>
      <c r="I436">
        <f t="shared" si="18"/>
        <v>38.906144997694909</v>
      </c>
      <c r="J436" s="2">
        <v>38.342860999999999</v>
      </c>
      <c r="K436" s="3">
        <f t="shared" si="19"/>
        <v>38.625541430468189</v>
      </c>
      <c r="L436" s="3">
        <f t="shared" si="20"/>
        <v>38.373449012109901</v>
      </c>
    </row>
    <row r="437" spans="1:12" x14ac:dyDescent="0.3">
      <c r="A437" s="2">
        <v>675.1875</v>
      </c>
      <c r="C437" s="1">
        <v>23.273401</v>
      </c>
      <c r="D437" s="1">
        <v>14.03</v>
      </c>
      <c r="E437" s="1">
        <v>1.4339999999999999</v>
      </c>
      <c r="H437" s="2">
        <v>675.1875</v>
      </c>
      <c r="I437">
        <f t="shared" si="18"/>
        <v>38.919765048546928</v>
      </c>
      <c r="J437" s="2">
        <v>38.397945999999997</v>
      </c>
      <c r="K437" s="3">
        <f t="shared" si="19"/>
        <v>38.637913414970896</v>
      </c>
      <c r="L437" s="3">
        <f t="shared" si="20"/>
        <v>38.384705851275776</v>
      </c>
    </row>
    <row r="438" spans="1:12" x14ac:dyDescent="0.3">
      <c r="A438" s="2">
        <v>676.73437999999999</v>
      </c>
      <c r="C438" s="1">
        <v>23.234556000000001</v>
      </c>
      <c r="D438" s="1">
        <v>14.03</v>
      </c>
      <c r="E438" s="1">
        <v>1.4339999999999999</v>
      </c>
      <c r="H438" s="2">
        <v>676.73437999999999</v>
      </c>
      <c r="I438">
        <f t="shared" si="18"/>
        <v>38.933385187448039</v>
      </c>
      <c r="J438" s="2">
        <v>38.362209999999997</v>
      </c>
      <c r="K438" s="3">
        <f t="shared" si="19"/>
        <v>38.650282752458935</v>
      </c>
      <c r="L438" s="3">
        <f t="shared" si="20"/>
        <v>38.39595828659391</v>
      </c>
    </row>
    <row r="439" spans="1:12" x14ac:dyDescent="0.3">
      <c r="A439" s="2">
        <v>678.28125</v>
      </c>
      <c r="C439" s="1">
        <v>23.268407</v>
      </c>
      <c r="D439" s="1">
        <v>14.02</v>
      </c>
      <c r="E439" s="1">
        <v>1.4339999999999999</v>
      </c>
      <c r="H439" s="2">
        <v>678.28125</v>
      </c>
      <c r="I439">
        <f t="shared" si="18"/>
        <v>38.947005238300058</v>
      </c>
      <c r="J439" s="2">
        <v>38.405152000000001</v>
      </c>
      <c r="K439" s="3">
        <f t="shared" si="19"/>
        <v>38.662649283607102</v>
      </c>
      <c r="L439" s="3">
        <f t="shared" si="20"/>
        <v>38.407206174359004</v>
      </c>
    </row>
    <row r="440" spans="1:12" x14ac:dyDescent="0.3">
      <c r="A440" s="2">
        <v>679.82812999999999</v>
      </c>
      <c r="C440" s="1">
        <v>23.265029999999999</v>
      </c>
      <c r="D440" s="1">
        <v>14.03</v>
      </c>
      <c r="E440" s="1">
        <v>1.4339999999999999</v>
      </c>
      <c r="H440" s="2">
        <v>679.82812999999999</v>
      </c>
      <c r="I440">
        <f t="shared" si="18"/>
        <v>38.960625377201175</v>
      </c>
      <c r="J440" s="2">
        <v>38.426546000000002</v>
      </c>
      <c r="K440" s="3">
        <f t="shared" si="19"/>
        <v>38.675013168907348</v>
      </c>
      <c r="L440" s="3">
        <f t="shared" si="20"/>
        <v>38.41844966177829</v>
      </c>
    </row>
    <row r="441" spans="1:12" x14ac:dyDescent="0.3">
      <c r="A441" s="2">
        <v>681.375</v>
      </c>
      <c r="C441" s="1">
        <v>23.223472999999998</v>
      </c>
      <c r="D441" s="1">
        <v>14.03</v>
      </c>
      <c r="E441" s="1">
        <v>1.4339999999999999</v>
      </c>
      <c r="H441" s="2">
        <v>681.375</v>
      </c>
      <c r="I441">
        <f t="shared" si="18"/>
        <v>38.974245428053187</v>
      </c>
      <c r="J441" s="2">
        <v>38.401899999999998</v>
      </c>
      <c r="K441" s="3">
        <f t="shared" si="19"/>
        <v>38.687374249104714</v>
      </c>
      <c r="L441" s="3">
        <f t="shared" si="20"/>
        <v>38.429688605260722</v>
      </c>
    </row>
    <row r="442" spans="1:12" x14ac:dyDescent="0.3">
      <c r="A442" s="2">
        <v>682.92187999999999</v>
      </c>
      <c r="C442" s="1">
        <v>23.191628999999999</v>
      </c>
      <c r="D442" s="1">
        <v>14.03</v>
      </c>
      <c r="E442" s="1">
        <v>1.4339999999999999</v>
      </c>
      <c r="H442" s="2">
        <v>682.92187999999999</v>
      </c>
      <c r="I442">
        <f t="shared" si="18"/>
        <v>38.987865566954305</v>
      </c>
      <c r="J442" s="2">
        <v>38.412021000000003</v>
      </c>
      <c r="K442" s="3">
        <f t="shared" si="19"/>
        <v>38.699732684620407</v>
      </c>
      <c r="L442" s="3">
        <f t="shared" si="20"/>
        <v>38.440923151896492</v>
      </c>
    </row>
    <row r="443" spans="1:12" x14ac:dyDescent="0.3">
      <c r="A443" s="2">
        <v>684.46875</v>
      </c>
      <c r="C443" s="1">
        <v>23.217313999999998</v>
      </c>
      <c r="D443" s="1">
        <v>14.03</v>
      </c>
      <c r="E443" s="1">
        <v>1.4339999999999999</v>
      </c>
      <c r="H443" s="2">
        <v>684.46875</v>
      </c>
      <c r="I443">
        <f t="shared" si="18"/>
        <v>39.001485617806324</v>
      </c>
      <c r="J443" s="2">
        <v>38.447141000000002</v>
      </c>
      <c r="K443" s="3">
        <f t="shared" si="19"/>
        <v>38.71208831626965</v>
      </c>
      <c r="L443" s="3">
        <f t="shared" si="20"/>
        <v>38.452153158208731</v>
      </c>
    </row>
    <row r="444" spans="1:12" x14ac:dyDescent="0.3">
      <c r="A444" s="2">
        <v>686.01562999999999</v>
      </c>
      <c r="C444" s="1">
        <v>23.207013</v>
      </c>
      <c r="D444" s="1">
        <v>14.03</v>
      </c>
      <c r="E444" s="1">
        <v>1.4339999999999999</v>
      </c>
      <c r="H444" s="2">
        <v>686.01562999999999</v>
      </c>
      <c r="I444">
        <f t="shared" si="18"/>
        <v>39.015105756707435</v>
      </c>
      <c r="J444" s="2">
        <v>38.420192</v>
      </c>
      <c r="K444" s="3">
        <f t="shared" si="19"/>
        <v>38.724441304402951</v>
      </c>
      <c r="L444" s="3">
        <f t="shared" si="20"/>
        <v>38.463378771170667</v>
      </c>
    </row>
    <row r="445" spans="1:12" x14ac:dyDescent="0.3">
      <c r="A445" s="2">
        <v>687.5625</v>
      </c>
      <c r="C445" s="1">
        <v>23.240618000000001</v>
      </c>
      <c r="D445" s="1">
        <v>14.03</v>
      </c>
      <c r="E445" s="1">
        <v>1.4339999999999999</v>
      </c>
      <c r="H445" s="2">
        <v>687.5625</v>
      </c>
      <c r="I445">
        <f t="shared" si="18"/>
        <v>39.028725807559454</v>
      </c>
      <c r="J445" s="2">
        <v>38.467319000000003</v>
      </c>
      <c r="K445" s="3">
        <f t="shared" si="19"/>
        <v>38.736791489905706</v>
      </c>
      <c r="L445" s="3">
        <f t="shared" si="20"/>
        <v>38.474599847419519</v>
      </c>
    </row>
    <row r="446" spans="1:12" x14ac:dyDescent="0.3">
      <c r="A446" s="2">
        <v>689.10937999999999</v>
      </c>
      <c r="C446" s="1">
        <v>23.187557999999999</v>
      </c>
      <c r="D446" s="1">
        <v>14.03</v>
      </c>
      <c r="E446" s="1">
        <v>1.4339999999999999</v>
      </c>
      <c r="H446" s="2">
        <v>689.10937999999999</v>
      </c>
      <c r="I446">
        <f t="shared" si="18"/>
        <v>39.042345946460564</v>
      </c>
      <c r="J446" s="2">
        <v>38.440663000000001</v>
      </c>
      <c r="K446" s="3">
        <f t="shared" si="19"/>
        <v>38.74913903305773</v>
      </c>
      <c r="L446" s="3">
        <f t="shared" si="20"/>
        <v>38.485816533811644</v>
      </c>
    </row>
    <row r="447" spans="1:12" x14ac:dyDescent="0.3">
      <c r="A447" s="2">
        <v>690.67187999999999</v>
      </c>
      <c r="C447" s="1">
        <v>23.212859999999999</v>
      </c>
      <c r="D447" s="1">
        <v>14.03</v>
      </c>
      <c r="E447" s="1">
        <v>1.4339999999999999</v>
      </c>
      <c r="H447" s="2">
        <v>690.67187999999999</v>
      </c>
      <c r="I447">
        <f t="shared" si="18"/>
        <v>39.056103618053058</v>
      </c>
      <c r="J447" s="2">
        <v>38.460009999999997</v>
      </c>
      <c r="K447" s="3">
        <f t="shared" si="19"/>
        <v>38.761608495594515</v>
      </c>
      <c r="L447" s="3">
        <f t="shared" si="20"/>
        <v>38.497141955022272</v>
      </c>
    </row>
    <row r="448" spans="1:12" x14ac:dyDescent="0.3">
      <c r="A448" s="2">
        <v>692.21875</v>
      </c>
      <c r="C448" s="1">
        <v>23.177645999999999</v>
      </c>
      <c r="D448" s="1">
        <v>14.03</v>
      </c>
      <c r="E448" s="1">
        <v>1.4339999999999999</v>
      </c>
      <c r="H448" s="2">
        <v>692.21875</v>
      </c>
      <c r="I448">
        <f t="shared" si="18"/>
        <v>39.06972366890507</v>
      </c>
      <c r="J448" s="2">
        <v>38.454214999999998</v>
      </c>
      <c r="K448" s="3">
        <f t="shared" si="19"/>
        <v>38.773950488896745</v>
      </c>
      <c r="L448" s="3">
        <f t="shared" si="20"/>
        <v>38.508349604459411</v>
      </c>
    </row>
    <row r="449" spans="1:12" x14ac:dyDescent="0.3">
      <c r="A449" s="2">
        <v>693.76562999999999</v>
      </c>
      <c r="C449" s="1">
        <v>23.175491000000001</v>
      </c>
      <c r="D449" s="1">
        <v>14.02</v>
      </c>
      <c r="E449" s="1">
        <v>1.4339999999999999</v>
      </c>
      <c r="H449" s="2">
        <v>693.76562999999999</v>
      </c>
      <c r="I449">
        <f t="shared" ref="I449:I512" si="21">32.9748+(13.85*1.43)/(0.5*4180+159.37)*H449</f>
        <v>39.083343807806187</v>
      </c>
      <c r="J449" s="2">
        <v>38.50177</v>
      </c>
      <c r="K449" s="3">
        <f t="shared" si="19"/>
        <v>38.786289841600983</v>
      </c>
      <c r="L449" s="3">
        <f t="shared" si="20"/>
        <v>38.519552869292596</v>
      </c>
    </row>
    <row r="450" spans="1:12" x14ac:dyDescent="0.3">
      <c r="A450" s="2">
        <v>695.3125</v>
      </c>
      <c r="C450" s="1">
        <v>23.196643000000002</v>
      </c>
      <c r="D450" s="1">
        <v>14.02</v>
      </c>
      <c r="E450" s="1">
        <v>1.4339999999999999</v>
      </c>
      <c r="H450" s="2">
        <v>695.3125</v>
      </c>
      <c r="I450">
        <f t="shared" si="21"/>
        <v>39.096963858658206</v>
      </c>
      <c r="J450" s="2">
        <v>38.502564999999997</v>
      </c>
      <c r="K450" s="3">
        <f t="shared" ref="K450:K513" si="22">32.97+(13.85*1.43)/0.32055*(1-EXP(-(0.32055/(4180*0.5+159.37))*H450))</f>
        <v>38.798626394768263</v>
      </c>
      <c r="L450" s="3">
        <f t="shared" ref="L450:L513" si="23">66.68-33.66*EXP(-H450/3889)</f>
        <v>38.530751606444468</v>
      </c>
    </row>
    <row r="451" spans="1:12" x14ac:dyDescent="0.3">
      <c r="A451" s="2">
        <v>696.85937999999999</v>
      </c>
      <c r="C451" s="1">
        <v>23.19913</v>
      </c>
      <c r="D451" s="1">
        <v>14.03</v>
      </c>
      <c r="E451" s="1">
        <v>1.4339999999999999</v>
      </c>
      <c r="H451" s="2">
        <v>696.85937999999999</v>
      </c>
      <c r="I451">
        <f t="shared" si="21"/>
        <v>39.110583997559317</v>
      </c>
      <c r="J451" s="2">
        <v>38.522742000000001</v>
      </c>
      <c r="K451" s="3">
        <f t="shared" si="22"/>
        <v>38.810960308501485</v>
      </c>
      <c r="L451" s="3">
        <f t="shared" si="23"/>
        <v>38.541945962479005</v>
      </c>
    </row>
    <row r="452" spans="1:12" x14ac:dyDescent="0.3">
      <c r="A452" s="2">
        <v>698.40625</v>
      </c>
      <c r="C452" s="1">
        <v>23.175525</v>
      </c>
      <c r="D452" s="1">
        <v>14.02</v>
      </c>
      <c r="E452" s="1">
        <v>1.4339999999999999</v>
      </c>
      <c r="H452" s="2">
        <v>698.40625</v>
      </c>
      <c r="I452">
        <f t="shared" si="21"/>
        <v>39.124204048411336</v>
      </c>
      <c r="J452" s="2">
        <v>38.509500000000003</v>
      </c>
      <c r="K452" s="3">
        <f t="shared" si="22"/>
        <v>38.823291423931728</v>
      </c>
      <c r="L452" s="3">
        <f t="shared" si="23"/>
        <v>38.55313579443262</v>
      </c>
    </row>
    <row r="453" spans="1:12" x14ac:dyDescent="0.3">
      <c r="A453" s="2">
        <v>699.95312999999999</v>
      </c>
      <c r="C453" s="1">
        <v>23.193954000000002</v>
      </c>
      <c r="D453" s="1">
        <v>14.03</v>
      </c>
      <c r="E453" s="1">
        <v>1.4339999999999999</v>
      </c>
      <c r="H453" s="2">
        <v>699.95312999999999</v>
      </c>
      <c r="I453">
        <f t="shared" si="21"/>
        <v>39.137824187312447</v>
      </c>
      <c r="J453" s="2">
        <v>38.568482000000003</v>
      </c>
      <c r="K453" s="3">
        <f t="shared" si="22"/>
        <v>38.835619901091334</v>
      </c>
      <c r="L453" s="3">
        <f t="shared" si="23"/>
        <v>38.564321248752748</v>
      </c>
    </row>
    <row r="454" spans="1:12" x14ac:dyDescent="0.3">
      <c r="A454" s="2">
        <v>701.5</v>
      </c>
      <c r="C454" s="1">
        <v>23.127224999999999</v>
      </c>
      <c r="D454" s="1">
        <v>14.03</v>
      </c>
      <c r="E454" s="1">
        <v>1.4339999999999999</v>
      </c>
      <c r="H454" s="2">
        <v>701.5</v>
      </c>
      <c r="I454">
        <f t="shared" si="21"/>
        <v>39.151444238164466</v>
      </c>
      <c r="J454" s="2">
        <v>38.503867</v>
      </c>
      <c r="K454" s="3">
        <f t="shared" si="22"/>
        <v>38.847945581181406</v>
      </c>
      <c r="L454" s="3">
        <f t="shared" si="23"/>
        <v>38.575502182589503</v>
      </c>
    </row>
    <row r="455" spans="1:12" x14ac:dyDescent="0.3">
      <c r="A455" s="2">
        <v>703.04687999999999</v>
      </c>
      <c r="C455" s="1">
        <v>23.18122</v>
      </c>
      <c r="D455" s="1">
        <v>14.03</v>
      </c>
      <c r="E455" s="1">
        <v>1.4339999999999999</v>
      </c>
      <c r="H455" s="2">
        <v>703.04687999999999</v>
      </c>
      <c r="I455">
        <f t="shared" si="21"/>
        <v>39.165064377065576</v>
      </c>
      <c r="J455" s="2">
        <v>38.529108000000001</v>
      </c>
      <c r="K455" s="3">
        <f t="shared" si="22"/>
        <v>38.860268624163737</v>
      </c>
      <c r="L455" s="3">
        <f t="shared" si="23"/>
        <v>38.58667874227384</v>
      </c>
    </row>
    <row r="456" spans="1:12" x14ac:dyDescent="0.3">
      <c r="A456" s="2">
        <v>704.59375</v>
      </c>
      <c r="C456" s="1">
        <v>23.201730000000001</v>
      </c>
      <c r="D456" s="1">
        <v>14.03</v>
      </c>
      <c r="E456" s="1">
        <v>1.4339999999999999</v>
      </c>
      <c r="H456" s="2">
        <v>704.59375</v>
      </c>
      <c r="I456">
        <f t="shared" si="21"/>
        <v>39.178684427917595</v>
      </c>
      <c r="J456" s="2">
        <v>38.557957000000002</v>
      </c>
      <c r="K456" s="3">
        <f t="shared" si="22"/>
        <v>38.872588871309446</v>
      </c>
      <c r="L456" s="3">
        <f t="shared" si="23"/>
        <v>38.597850785069468</v>
      </c>
    </row>
    <row r="457" spans="1:12" x14ac:dyDescent="0.3">
      <c r="A457" s="2">
        <v>706.14062999999999</v>
      </c>
      <c r="C457" s="1">
        <v>23.148741000000001</v>
      </c>
      <c r="D457" s="1">
        <v>14.03</v>
      </c>
      <c r="E457" s="1">
        <v>1.4339999999999999</v>
      </c>
      <c r="H457" s="2">
        <v>706.14062999999999</v>
      </c>
      <c r="I457">
        <f t="shared" si="21"/>
        <v>39.192304566818713</v>
      </c>
      <c r="J457" s="2">
        <v>38.542802000000002</v>
      </c>
      <c r="K457" s="3">
        <f t="shared" si="22"/>
        <v>38.884906482509805</v>
      </c>
      <c r="L457" s="3">
        <f t="shared" si="23"/>
        <v>38.609018457191006</v>
      </c>
    </row>
    <row r="458" spans="1:12" x14ac:dyDescent="0.3">
      <c r="A458" s="2">
        <v>707.6875</v>
      </c>
      <c r="C458" s="1">
        <v>23.177154999999999</v>
      </c>
      <c r="D458" s="1">
        <v>14.02</v>
      </c>
      <c r="E458" s="1">
        <v>1.4339999999999999</v>
      </c>
      <c r="H458" s="2">
        <v>707.6875</v>
      </c>
      <c r="I458">
        <f t="shared" si="21"/>
        <v>39.205924617670725</v>
      </c>
      <c r="J458" s="2">
        <v>38.547956999999997</v>
      </c>
      <c r="K458" s="3">
        <f t="shared" si="22"/>
        <v>38.897221299105887</v>
      </c>
      <c r="L458" s="3">
        <f t="shared" si="23"/>
        <v>38.620181616015643</v>
      </c>
    </row>
    <row r="459" spans="1:12" x14ac:dyDescent="0.3">
      <c r="A459" s="2">
        <v>709.23437999999999</v>
      </c>
      <c r="C459" s="1">
        <v>23.210063999999999</v>
      </c>
      <c r="D459" s="1">
        <v>14.02</v>
      </c>
      <c r="E459" s="1">
        <v>1.4339999999999999</v>
      </c>
      <c r="H459" s="2">
        <v>709.23437999999999</v>
      </c>
      <c r="I459">
        <f t="shared" si="21"/>
        <v>39.219544756571842</v>
      </c>
      <c r="J459" s="2">
        <v>38.597422999999999</v>
      </c>
      <c r="K459" s="3">
        <f t="shared" si="22"/>
        <v>38.909533480918498</v>
      </c>
      <c r="L459" s="3">
        <f t="shared" si="23"/>
        <v>38.63134040764173</v>
      </c>
    </row>
    <row r="460" spans="1:12" x14ac:dyDescent="0.3">
      <c r="A460" s="2">
        <v>710.78125</v>
      </c>
      <c r="C460" s="1">
        <v>23.196196</v>
      </c>
      <c r="D460" s="1">
        <v>14.03</v>
      </c>
      <c r="E460" s="1">
        <v>1.4339999999999999</v>
      </c>
      <c r="H460" s="2">
        <v>710.78125</v>
      </c>
      <c r="I460">
        <f t="shared" si="21"/>
        <v>39.233164807423861</v>
      </c>
      <c r="J460" s="2">
        <v>38.602874999999997</v>
      </c>
      <c r="K460" s="3">
        <f t="shared" si="22"/>
        <v>38.921842869358649</v>
      </c>
      <c r="L460" s="3">
        <f t="shared" si="23"/>
        <v>38.642494689559882</v>
      </c>
    </row>
    <row r="461" spans="1:12" x14ac:dyDescent="0.3">
      <c r="A461" s="2">
        <v>712.34375</v>
      </c>
      <c r="C461" s="1">
        <v>23.175162</v>
      </c>
      <c r="D461" s="1">
        <v>14.02</v>
      </c>
      <c r="E461" s="1">
        <v>1.4339999999999999</v>
      </c>
      <c r="H461" s="2">
        <v>712.34375</v>
      </c>
      <c r="I461">
        <f t="shared" si="21"/>
        <v>39.246922479016348</v>
      </c>
      <c r="J461" s="2">
        <v>38.631115000000001</v>
      </c>
      <c r="K461" s="3">
        <f t="shared" si="22"/>
        <v>38.934273880815418</v>
      </c>
      <c r="L461" s="3">
        <f t="shared" si="23"/>
        <v>38.653757174168334</v>
      </c>
    </row>
    <row r="462" spans="1:12" x14ac:dyDescent="0.3">
      <c r="A462" s="2">
        <v>713.89062999999999</v>
      </c>
      <c r="C462" s="1">
        <v>23.140547999999999</v>
      </c>
      <c r="D462" s="1">
        <v>14.03</v>
      </c>
      <c r="E462" s="1">
        <v>1.4339999999999999</v>
      </c>
      <c r="H462" s="2">
        <v>713.89062999999999</v>
      </c>
      <c r="I462">
        <f t="shared" si="21"/>
        <v>39.260542617917466</v>
      </c>
      <c r="J462" s="2">
        <v>38.589298999999997</v>
      </c>
      <c r="K462" s="3">
        <f t="shared" si="22"/>
        <v>38.946577895636345</v>
      </c>
      <c r="L462" s="3">
        <f t="shared" si="23"/>
        <v>38.664902613510677</v>
      </c>
    </row>
    <row r="463" spans="1:12" x14ac:dyDescent="0.3">
      <c r="A463" s="2">
        <v>715.4375</v>
      </c>
      <c r="C463" s="1">
        <v>23.161078</v>
      </c>
      <c r="D463" s="1">
        <v>14.02</v>
      </c>
      <c r="E463" s="1">
        <v>1.4339999999999999</v>
      </c>
      <c r="H463" s="2">
        <v>715.4375</v>
      </c>
      <c r="I463">
        <f t="shared" si="21"/>
        <v>39.274162668769478</v>
      </c>
      <c r="J463" s="2">
        <v>38.627726000000003</v>
      </c>
      <c r="K463" s="3">
        <f t="shared" si="22"/>
        <v>38.958879118937723</v>
      </c>
      <c r="L463" s="3">
        <f t="shared" si="23"/>
        <v>38.676043548541259</v>
      </c>
    </row>
    <row r="464" spans="1:12" x14ac:dyDescent="0.3">
      <c r="A464" s="2">
        <v>716.98437999999999</v>
      </c>
      <c r="C464" s="1">
        <v>23.155543000000002</v>
      </c>
      <c r="D464" s="1">
        <v>14.03</v>
      </c>
      <c r="E464" s="1">
        <v>1.4339999999999999</v>
      </c>
      <c r="H464" s="2">
        <v>716.98437999999999</v>
      </c>
      <c r="I464">
        <f t="shared" si="21"/>
        <v>39.287782807670595</v>
      </c>
      <c r="J464" s="2">
        <v>38.632998000000001</v>
      </c>
      <c r="K464" s="3">
        <f t="shared" si="22"/>
        <v>38.971177710363961</v>
      </c>
      <c r="L464" s="3">
        <f t="shared" si="23"/>
        <v>38.687180125067577</v>
      </c>
    </row>
    <row r="465" spans="1:12" x14ac:dyDescent="0.3">
      <c r="A465" s="2">
        <v>718.53125</v>
      </c>
      <c r="C465" s="1">
        <v>23.176606</v>
      </c>
      <c r="D465" s="1">
        <v>14.03</v>
      </c>
      <c r="E465" s="1">
        <v>1.4339999999999999</v>
      </c>
      <c r="H465" s="2">
        <v>718.53125</v>
      </c>
      <c r="I465">
        <f t="shared" si="21"/>
        <v>39.301402858522607</v>
      </c>
      <c r="J465" s="2">
        <v>38.634404000000004</v>
      </c>
      <c r="K465" s="3">
        <f t="shared" si="22"/>
        <v>38.983473511501089</v>
      </c>
      <c r="L465" s="3">
        <f t="shared" si="23"/>
        <v>38.698312200863953</v>
      </c>
    </row>
    <row r="466" spans="1:12" x14ac:dyDescent="0.3">
      <c r="A466" s="2">
        <v>720.07812999999999</v>
      </c>
      <c r="C466" s="1">
        <v>23.157495999999998</v>
      </c>
      <c r="D466" s="1">
        <v>14.02</v>
      </c>
      <c r="E466" s="1">
        <v>1.4339999999999999</v>
      </c>
      <c r="H466" s="2">
        <v>720.07812999999999</v>
      </c>
      <c r="I466">
        <f t="shared" si="21"/>
        <v>39.315022997423725</v>
      </c>
      <c r="J466" s="2">
        <v>38.643084999999999</v>
      </c>
      <c r="K466" s="3">
        <f t="shared" si="22"/>
        <v>38.995766681923165</v>
      </c>
      <c r="L466" s="3">
        <f t="shared" si="23"/>
        <v>38.70943992162195</v>
      </c>
    </row>
    <row r="467" spans="1:12" x14ac:dyDescent="0.3">
      <c r="A467" s="2">
        <v>721.625</v>
      </c>
      <c r="C467" s="1">
        <v>23.133582000000001</v>
      </c>
      <c r="D467" s="1">
        <v>14.03</v>
      </c>
      <c r="E467" s="1">
        <v>1.4339999999999999</v>
      </c>
      <c r="H467" s="2">
        <v>721.625</v>
      </c>
      <c r="I467">
        <f t="shared" si="21"/>
        <v>39.328643048275744</v>
      </c>
      <c r="J467" s="2">
        <v>38.624177000000003</v>
      </c>
      <c r="K467" s="3">
        <f t="shared" si="22"/>
        <v>39.008057063286053</v>
      </c>
      <c r="L467" s="3">
        <f t="shared" si="23"/>
        <v>38.720563145228958</v>
      </c>
    </row>
    <row r="468" spans="1:12" x14ac:dyDescent="0.3">
      <c r="A468" s="2">
        <v>723.17187999999999</v>
      </c>
      <c r="C468" s="1">
        <v>23.188396999999998</v>
      </c>
      <c r="D468" s="1">
        <v>14.03</v>
      </c>
      <c r="E468" s="1">
        <v>1.4339999999999999</v>
      </c>
      <c r="H468" s="2">
        <v>723.17187999999999</v>
      </c>
      <c r="I468">
        <f t="shared" si="21"/>
        <v>39.342263187176854</v>
      </c>
      <c r="J468" s="2">
        <v>38.671211999999997</v>
      </c>
      <c r="K468" s="3">
        <f t="shared" si="22"/>
        <v>39.020344815093445</v>
      </c>
      <c r="L468" s="3">
        <f t="shared" si="23"/>
        <v>38.731682017260695</v>
      </c>
    </row>
    <row r="469" spans="1:12" x14ac:dyDescent="0.3">
      <c r="A469" s="2">
        <v>724.71875</v>
      </c>
      <c r="C469" s="1">
        <v>23.128917000000001</v>
      </c>
      <c r="D469" s="1">
        <v>14.03</v>
      </c>
      <c r="E469" s="1">
        <v>1.4339999999999999</v>
      </c>
      <c r="H469" s="2">
        <v>724.71875</v>
      </c>
      <c r="I469">
        <f t="shared" si="21"/>
        <v>39.355883238028873</v>
      </c>
      <c r="J469" s="2">
        <v>38.644765</v>
      </c>
      <c r="K469" s="3">
        <f t="shared" si="22"/>
        <v>39.032629779071023</v>
      </c>
      <c r="L469" s="3">
        <f t="shared" si="23"/>
        <v>38.742796395717569</v>
      </c>
    </row>
    <row r="470" spans="1:12" x14ac:dyDescent="0.3">
      <c r="A470" s="2">
        <v>726.26562999999999</v>
      </c>
      <c r="C470" s="1">
        <v>23.151239</v>
      </c>
      <c r="D470" s="1">
        <v>14.02</v>
      </c>
      <c r="E470" s="1">
        <v>1.4339999999999999</v>
      </c>
      <c r="H470" s="2">
        <v>726.26562999999999</v>
      </c>
      <c r="I470">
        <f t="shared" si="21"/>
        <v>39.369503376929984</v>
      </c>
      <c r="J470" s="2">
        <v>38.681691999999998</v>
      </c>
      <c r="K470" s="3">
        <f t="shared" si="22"/>
        <v>39.04491211465217</v>
      </c>
      <c r="L470" s="3">
        <f t="shared" si="23"/>
        <v>38.75390642605953</v>
      </c>
    </row>
    <row r="471" spans="1:12" x14ac:dyDescent="0.3">
      <c r="A471" s="2">
        <v>727.8125</v>
      </c>
      <c r="C471" s="1">
        <v>23.159288</v>
      </c>
      <c r="D471" s="1">
        <v>14.02</v>
      </c>
      <c r="E471" s="1">
        <v>1.4339999999999999</v>
      </c>
      <c r="H471" s="2">
        <v>727.8125</v>
      </c>
      <c r="I471">
        <f t="shared" si="21"/>
        <v>39.383123427782003</v>
      </c>
      <c r="J471" s="2">
        <v>38.711078999999998</v>
      </c>
      <c r="K471" s="3">
        <f t="shared" si="22"/>
        <v>39.057191663632331</v>
      </c>
      <c r="L471" s="3">
        <f t="shared" si="23"/>
        <v>38.765011966399904</v>
      </c>
    </row>
    <row r="472" spans="1:12" x14ac:dyDescent="0.3">
      <c r="A472" s="2">
        <v>729.35937999999999</v>
      </c>
      <c r="C472" s="1">
        <v>23.141362999999998</v>
      </c>
      <c r="D472" s="1">
        <v>14.02</v>
      </c>
      <c r="E472" s="1">
        <v>1.4339999999999999</v>
      </c>
      <c r="H472" s="2">
        <v>729.35937999999999</v>
      </c>
      <c r="I472">
        <f t="shared" si="21"/>
        <v>39.396743566683114</v>
      </c>
      <c r="J472" s="2">
        <v>38.701805999999998</v>
      </c>
      <c r="K472" s="3">
        <f t="shared" si="22"/>
        <v>39.069468585374608</v>
      </c>
      <c r="L472" s="3">
        <f t="shared" si="23"/>
        <v>38.776113162082964</v>
      </c>
    </row>
    <row r="473" spans="1:12" x14ac:dyDescent="0.3">
      <c r="A473" s="2">
        <v>730.90625</v>
      </c>
      <c r="C473" s="1">
        <v>23.130583999999999</v>
      </c>
      <c r="D473" s="1">
        <v>14.02</v>
      </c>
      <c r="E473" s="1">
        <v>1.4339999999999999</v>
      </c>
      <c r="H473" s="2">
        <v>730.90625</v>
      </c>
      <c r="I473">
        <f t="shared" si="21"/>
        <v>39.410363617535133</v>
      </c>
      <c r="J473" s="2">
        <v>38.724527999999999</v>
      </c>
      <c r="K473" s="3">
        <f t="shared" si="22"/>
        <v>39.081742721744192</v>
      </c>
      <c r="L473" s="3">
        <f t="shared" si="23"/>
        <v>38.787209871334881</v>
      </c>
    </row>
    <row r="474" spans="1:12" x14ac:dyDescent="0.3">
      <c r="A474" s="2">
        <v>732.45312999999999</v>
      </c>
      <c r="C474" s="1">
        <v>23.142474</v>
      </c>
      <c r="D474" s="1">
        <v>14.03</v>
      </c>
      <c r="E474" s="1">
        <v>1.4319999999999999</v>
      </c>
      <c r="H474" s="2">
        <v>732.45312999999999</v>
      </c>
      <c r="I474">
        <f t="shared" si="21"/>
        <v>39.42398375643625</v>
      </c>
      <c r="J474" s="2">
        <v>38.732748999999998</v>
      </c>
      <c r="K474" s="3">
        <f t="shared" si="22"/>
        <v>39.094014232033935</v>
      </c>
      <c r="L474" s="3">
        <f t="shared" si="23"/>
        <v>38.798302239384327</v>
      </c>
    </row>
    <row r="475" spans="1:12" x14ac:dyDescent="0.3">
      <c r="A475" s="2">
        <v>734</v>
      </c>
      <c r="C475" s="1">
        <v>23.160283</v>
      </c>
      <c r="D475" s="1">
        <v>14.02</v>
      </c>
      <c r="E475" s="1">
        <v>1.4339999999999999</v>
      </c>
      <c r="H475" s="2">
        <v>734</v>
      </c>
      <c r="I475">
        <f t="shared" si="21"/>
        <v>39.437603807288262</v>
      </c>
      <c r="J475" s="2">
        <v>38.746105</v>
      </c>
      <c r="K475" s="3">
        <f t="shared" si="22"/>
        <v>39.10628295817871</v>
      </c>
      <c r="L475" s="3">
        <f t="shared" si="23"/>
        <v>38.809390124570236</v>
      </c>
    </row>
    <row r="476" spans="1:12" x14ac:dyDescent="0.3">
      <c r="A476" s="2">
        <v>735.5625</v>
      </c>
      <c r="C476" s="1">
        <v>23.182490999999999</v>
      </c>
      <c r="D476" s="1">
        <v>14.03</v>
      </c>
      <c r="E476" s="1">
        <v>1.4339999999999999</v>
      </c>
      <c r="H476" s="2">
        <v>735.5625</v>
      </c>
      <c r="I476">
        <f t="shared" si="21"/>
        <v>39.451361478880756</v>
      </c>
      <c r="J476" s="2">
        <v>38.771023999999997</v>
      </c>
      <c r="K476" s="3">
        <f t="shared" si="22"/>
        <v>39.118672905575956</v>
      </c>
      <c r="L476" s="3">
        <f t="shared" si="23"/>
        <v>38.820585568361494</v>
      </c>
    </row>
    <row r="477" spans="1:12" x14ac:dyDescent="0.3">
      <c r="A477" s="2">
        <v>737.10937999999999</v>
      </c>
      <c r="C477" s="1">
        <v>23.127991000000002</v>
      </c>
      <c r="D477" s="1">
        <v>14.03</v>
      </c>
      <c r="E477" s="1">
        <v>1.4339999999999999</v>
      </c>
      <c r="H477" s="2">
        <v>737.10937999999999</v>
      </c>
      <c r="I477">
        <f t="shared" si="21"/>
        <v>39.464981617781866</v>
      </c>
      <c r="J477" s="2">
        <v>38.758581999999997</v>
      </c>
      <c r="K477" s="3">
        <f t="shared" si="22"/>
        <v>39.130936275852491</v>
      </c>
      <c r="L477" s="3">
        <f t="shared" si="23"/>
        <v>38.831664663607711</v>
      </c>
    </row>
    <row r="478" spans="1:12" x14ac:dyDescent="0.3">
      <c r="A478" s="2">
        <v>738.65625</v>
      </c>
      <c r="C478" s="1">
        <v>23.169429999999998</v>
      </c>
      <c r="D478" s="1">
        <v>14.02</v>
      </c>
      <c r="E478" s="1">
        <v>1.4339999999999999</v>
      </c>
      <c r="H478" s="2">
        <v>738.65625</v>
      </c>
      <c r="I478">
        <f t="shared" si="21"/>
        <v>39.478601668633885</v>
      </c>
      <c r="J478" s="2">
        <v>38.772376000000001</v>
      </c>
      <c r="K478" s="3">
        <f t="shared" si="22"/>
        <v>39.143196863830866</v>
      </c>
      <c r="L478" s="3">
        <f t="shared" si="23"/>
        <v>38.842739281354433</v>
      </c>
    </row>
    <row r="479" spans="1:12" x14ac:dyDescent="0.3">
      <c r="A479" s="2">
        <v>740.20312999999999</v>
      </c>
      <c r="C479" s="1">
        <v>23.153949000000001</v>
      </c>
      <c r="D479" s="1">
        <v>14.03</v>
      </c>
      <c r="E479" s="1">
        <v>1.4339999999999999</v>
      </c>
      <c r="H479" s="2">
        <v>740.20312999999999</v>
      </c>
      <c r="I479">
        <f t="shared" si="21"/>
        <v>39.492221807535003</v>
      </c>
      <c r="J479" s="2">
        <v>38.797223000000002</v>
      </c>
      <c r="K479" s="3">
        <f t="shared" si="22"/>
        <v>39.155454828628109</v>
      </c>
      <c r="L479" s="3">
        <f t="shared" si="23"/>
        <v>38.85380956654123</v>
      </c>
    </row>
    <row r="480" spans="1:12" x14ac:dyDescent="0.3">
      <c r="A480" s="2">
        <v>741.75</v>
      </c>
      <c r="C480" s="1">
        <v>23.131668000000001</v>
      </c>
      <c r="D480" s="1">
        <v>14.03</v>
      </c>
      <c r="E480" s="1">
        <v>1.4339999999999999</v>
      </c>
      <c r="H480" s="2">
        <v>741.75</v>
      </c>
      <c r="I480">
        <f t="shared" si="21"/>
        <v>39.505841858387015</v>
      </c>
      <c r="J480" s="2">
        <v>38.755676999999999</v>
      </c>
      <c r="K480" s="3">
        <f t="shared" si="22"/>
        <v>39.167710012353581</v>
      </c>
      <c r="L480" s="3">
        <f t="shared" si="23"/>
        <v>38.864875377789033</v>
      </c>
    </row>
    <row r="481" spans="1:12" x14ac:dyDescent="0.3">
      <c r="A481" s="2">
        <v>743.29687999999999</v>
      </c>
      <c r="C481" s="1">
        <v>23.117519000000001</v>
      </c>
      <c r="D481" s="1">
        <v>14.02</v>
      </c>
      <c r="E481" s="1">
        <v>1.4339999999999999</v>
      </c>
      <c r="H481" s="2">
        <v>743.29687999999999</v>
      </c>
      <c r="I481">
        <f t="shared" si="21"/>
        <v>39.519461997288133</v>
      </c>
      <c r="J481" s="2">
        <v>38.777175</v>
      </c>
      <c r="K481" s="3">
        <f t="shared" si="22"/>
        <v>39.179962574054173</v>
      </c>
      <c r="L481" s="3">
        <f t="shared" si="23"/>
        <v>38.875936859922149</v>
      </c>
    </row>
    <row r="482" spans="1:12" x14ac:dyDescent="0.3">
      <c r="A482" s="2">
        <v>744.84375</v>
      </c>
      <c r="C482" s="1">
        <v>23.127389999999998</v>
      </c>
      <c r="D482" s="1">
        <v>14.03</v>
      </c>
      <c r="E482" s="1">
        <v>1.4339999999999999</v>
      </c>
      <c r="H482" s="2">
        <v>744.84375</v>
      </c>
      <c r="I482">
        <f t="shared" si="21"/>
        <v>39.533082048140145</v>
      </c>
      <c r="J482" s="2">
        <v>38.783172999999998</v>
      </c>
      <c r="K482" s="3">
        <f t="shared" si="22"/>
        <v>39.192212355908836</v>
      </c>
      <c r="L482" s="3">
        <f t="shared" si="23"/>
        <v>38.886993871673937</v>
      </c>
    </row>
    <row r="483" spans="1:12" x14ac:dyDescent="0.3">
      <c r="A483" s="2">
        <v>746.39062999999999</v>
      </c>
      <c r="C483" s="1">
        <v>23.152607</v>
      </c>
      <c r="D483" s="1">
        <v>14.02</v>
      </c>
      <c r="E483" s="1">
        <v>1.4339999999999999</v>
      </c>
      <c r="H483" s="2">
        <v>746.39062999999999</v>
      </c>
      <c r="I483">
        <f t="shared" si="21"/>
        <v>39.546702187041262</v>
      </c>
      <c r="J483" s="2">
        <v>38.822248000000002</v>
      </c>
      <c r="K483" s="3">
        <f t="shared" si="22"/>
        <v>39.204459516894367</v>
      </c>
      <c r="L483" s="3">
        <f t="shared" si="23"/>
        <v>38.898046557753531</v>
      </c>
    </row>
    <row r="484" spans="1:12" x14ac:dyDescent="0.3">
      <c r="A484" s="2">
        <v>747.9375</v>
      </c>
      <c r="C484" s="1">
        <v>23.147960000000001</v>
      </c>
      <c r="D484" s="1">
        <v>14.03</v>
      </c>
      <c r="E484" s="1">
        <v>1.4339999999999999</v>
      </c>
      <c r="H484" s="2">
        <v>747.9375</v>
      </c>
      <c r="I484">
        <f t="shared" si="21"/>
        <v>39.560322237893281</v>
      </c>
      <c r="J484" s="2">
        <v>38.834223000000001</v>
      </c>
      <c r="K484" s="3">
        <f t="shared" si="22"/>
        <v>39.216703899259279</v>
      </c>
      <c r="L484" s="3">
        <f t="shared" si="23"/>
        <v>38.909094777006629</v>
      </c>
    </row>
    <row r="485" spans="1:12" x14ac:dyDescent="0.3">
      <c r="A485" s="2">
        <v>749.48437999999999</v>
      </c>
      <c r="C485" s="1">
        <v>23.147414000000001</v>
      </c>
      <c r="D485" s="1">
        <v>14.03</v>
      </c>
      <c r="E485" s="1">
        <v>1.4339999999999999</v>
      </c>
      <c r="H485" s="2">
        <v>749.48437999999999</v>
      </c>
      <c r="I485">
        <f t="shared" si="21"/>
        <v>39.573942376794392</v>
      </c>
      <c r="J485" s="2">
        <v>38.832286000000003</v>
      </c>
      <c r="K485" s="3">
        <f t="shared" si="22"/>
        <v>39.228945661910288</v>
      </c>
      <c r="L485" s="3">
        <f t="shared" si="23"/>
        <v>38.920138674027292</v>
      </c>
    </row>
    <row r="486" spans="1:12" x14ac:dyDescent="0.3">
      <c r="A486" s="2">
        <v>751.03125</v>
      </c>
      <c r="C486" s="1">
        <v>23.165763999999999</v>
      </c>
      <c r="D486" s="1">
        <v>14.02</v>
      </c>
      <c r="E486" s="1">
        <v>1.4339999999999999</v>
      </c>
      <c r="H486" s="2">
        <v>751.03125</v>
      </c>
      <c r="I486">
        <f t="shared" si="21"/>
        <v>39.587562427646411</v>
      </c>
      <c r="J486" s="2">
        <v>38.859231000000001</v>
      </c>
      <c r="K486" s="3">
        <f t="shared" si="22"/>
        <v>39.24118464716544</v>
      </c>
      <c r="L486" s="3">
        <f t="shared" si="23"/>
        <v>38.931178107773462</v>
      </c>
    </row>
    <row r="487" spans="1:12" x14ac:dyDescent="0.3">
      <c r="A487" s="2">
        <v>752.57812999999999</v>
      </c>
      <c r="C487" s="1">
        <v>23.119392999999999</v>
      </c>
      <c r="D487" s="1">
        <v>14.02</v>
      </c>
      <c r="E487" s="1">
        <v>1.4339999999999999</v>
      </c>
      <c r="H487" s="2">
        <v>752.57812999999999</v>
      </c>
      <c r="I487">
        <f t="shared" si="21"/>
        <v>39.601182566547521</v>
      </c>
      <c r="J487" s="2">
        <v>38.860163999999997</v>
      </c>
      <c r="K487" s="3">
        <f t="shared" si="22"/>
        <v>39.253421013861427</v>
      </c>
      <c r="L487" s="3">
        <f t="shared" si="23"/>
        <v>38.94221322272422</v>
      </c>
    </row>
    <row r="488" spans="1:12" x14ac:dyDescent="0.3">
      <c r="A488" s="2">
        <v>754.125</v>
      </c>
      <c r="C488" s="1">
        <v>23.178393</v>
      </c>
      <c r="D488" s="1">
        <v>14.02</v>
      </c>
      <c r="E488" s="1">
        <v>1.4339999999999999</v>
      </c>
      <c r="H488" s="2">
        <v>754.125</v>
      </c>
      <c r="I488">
        <f t="shared" si="21"/>
        <v>39.61480261739954</v>
      </c>
      <c r="J488" s="2">
        <v>38.87191</v>
      </c>
      <c r="K488" s="3">
        <f t="shared" si="22"/>
        <v>39.265654604385787</v>
      </c>
      <c r="L488" s="3">
        <f t="shared" si="23"/>
        <v>38.953243877949674</v>
      </c>
    </row>
    <row r="489" spans="1:12" x14ac:dyDescent="0.3">
      <c r="A489" s="2">
        <v>755.67187999999999</v>
      </c>
      <c r="C489" s="1">
        <v>23.134484</v>
      </c>
      <c r="D489" s="1">
        <v>14.02</v>
      </c>
      <c r="E489" s="1">
        <v>1.4339999999999999</v>
      </c>
      <c r="H489" s="2">
        <v>755.67187999999999</v>
      </c>
      <c r="I489">
        <f t="shared" si="21"/>
        <v>39.628422756300651</v>
      </c>
      <c r="J489" s="2">
        <v>38.873404000000001</v>
      </c>
      <c r="K489" s="3">
        <f t="shared" si="22"/>
        <v>39.277885577505181</v>
      </c>
      <c r="L489" s="3">
        <f t="shared" si="23"/>
        <v>38.964270217814011</v>
      </c>
    </row>
    <row r="490" spans="1:12" x14ac:dyDescent="0.3">
      <c r="A490" s="2">
        <v>757.21875</v>
      </c>
      <c r="C490" s="1">
        <v>23.176075000000001</v>
      </c>
      <c r="D490" s="1">
        <v>14.02</v>
      </c>
      <c r="E490" s="1">
        <v>1.4339999999999999</v>
      </c>
      <c r="H490" s="2">
        <v>757.21875</v>
      </c>
      <c r="I490">
        <f t="shared" si="21"/>
        <v>39.64204280715267</v>
      </c>
      <c r="J490" s="2">
        <v>38.926513999999997</v>
      </c>
      <c r="K490" s="3">
        <f t="shared" si="22"/>
        <v>39.29011377567663</v>
      </c>
      <c r="L490" s="3">
        <f t="shared" si="23"/>
        <v>38.975292101499392</v>
      </c>
    </row>
    <row r="491" spans="1:12" x14ac:dyDescent="0.3">
      <c r="A491" s="2">
        <v>758.76562999999999</v>
      </c>
      <c r="C491" s="1">
        <v>23.105315999999998</v>
      </c>
      <c r="D491" s="1">
        <v>14.03</v>
      </c>
      <c r="E491" s="1">
        <v>1.4319999999999999</v>
      </c>
      <c r="H491" s="2">
        <v>758.76562999999999</v>
      </c>
      <c r="I491">
        <f t="shared" si="21"/>
        <v>39.655662946053788</v>
      </c>
      <c r="J491" s="2">
        <v>38.893388999999999</v>
      </c>
      <c r="K491" s="3">
        <f t="shared" si="22"/>
        <v>39.302339357596836</v>
      </c>
      <c r="L491" s="3">
        <f t="shared" si="23"/>
        <v>38.986309673255221</v>
      </c>
    </row>
    <row r="492" spans="1:12" x14ac:dyDescent="0.3">
      <c r="A492" s="2">
        <v>760.3125</v>
      </c>
      <c r="C492" s="1">
        <v>23.101883000000001</v>
      </c>
      <c r="D492" s="1">
        <v>14.02</v>
      </c>
      <c r="E492" s="1">
        <v>1.4339999999999999</v>
      </c>
      <c r="H492" s="2">
        <v>760.3125</v>
      </c>
      <c r="I492">
        <f t="shared" si="21"/>
        <v>39.6692829969058</v>
      </c>
      <c r="J492" s="2">
        <v>38.884642999999997</v>
      </c>
      <c r="K492" s="3">
        <f t="shared" si="22"/>
        <v>39.314562165792246</v>
      </c>
      <c r="L492" s="3">
        <f t="shared" si="23"/>
        <v>38.997322792375627</v>
      </c>
    </row>
    <row r="493" spans="1:12" x14ac:dyDescent="0.3">
      <c r="A493" s="2">
        <v>761.85937999999999</v>
      </c>
      <c r="C493" s="1">
        <v>23.097885000000002</v>
      </c>
      <c r="D493" s="1">
        <v>14.03</v>
      </c>
      <c r="E493" s="1">
        <v>1.4339999999999999</v>
      </c>
      <c r="H493" s="2">
        <v>761.85937999999999</v>
      </c>
      <c r="I493">
        <f t="shared" si="21"/>
        <v>39.682903135806917</v>
      </c>
      <c r="J493" s="2">
        <v>38.907981999999997</v>
      </c>
      <c r="K493" s="3">
        <f t="shared" si="22"/>
        <v>39.326782358889609</v>
      </c>
      <c r="L493" s="3">
        <f t="shared" si="23"/>
        <v>39.00833160299532</v>
      </c>
    </row>
    <row r="494" spans="1:12" x14ac:dyDescent="0.3">
      <c r="A494" s="2">
        <v>763.40625</v>
      </c>
      <c r="C494" s="1">
        <v>23.111443000000001</v>
      </c>
      <c r="D494" s="1">
        <v>14.03</v>
      </c>
      <c r="E494" s="1">
        <v>1.4339999999999999</v>
      </c>
      <c r="H494" s="2">
        <v>763.40625</v>
      </c>
      <c r="I494">
        <f t="shared" si="21"/>
        <v>39.696523186658936</v>
      </c>
      <c r="J494" s="2">
        <v>38.902458000000003</v>
      </c>
      <c r="K494" s="3">
        <f t="shared" si="22"/>
        <v>39.338999779484787</v>
      </c>
      <c r="L494" s="3">
        <f t="shared" si="23"/>
        <v>39.019335964520309</v>
      </c>
    </row>
    <row r="495" spans="1:12" x14ac:dyDescent="0.3">
      <c r="A495" s="2">
        <v>764.96875</v>
      </c>
      <c r="C495" s="1">
        <v>23.11064</v>
      </c>
      <c r="D495" s="1">
        <v>14.02</v>
      </c>
      <c r="E495" s="1">
        <v>1.4339999999999999</v>
      </c>
      <c r="H495" s="2">
        <v>764.96875</v>
      </c>
      <c r="I495">
        <f t="shared" si="21"/>
        <v>39.710280858251423</v>
      </c>
      <c r="J495" s="2">
        <v>38.939901999999996</v>
      </c>
      <c r="K495" s="3">
        <f t="shared" si="22"/>
        <v>39.351337914407509</v>
      </c>
      <c r="L495" s="3">
        <f t="shared" si="23"/>
        <v>39.030447074425055</v>
      </c>
    </row>
    <row r="496" spans="1:12" x14ac:dyDescent="0.3">
      <c r="A496" s="2">
        <v>766.51562999999999</v>
      </c>
      <c r="C496" s="1">
        <v>23.064139000000001</v>
      </c>
      <c r="D496" s="1">
        <v>14.02</v>
      </c>
      <c r="E496" s="1">
        <v>1.4339999999999999</v>
      </c>
      <c r="H496" s="2">
        <v>766.51562999999999</v>
      </c>
      <c r="I496">
        <f t="shared" si="21"/>
        <v>39.723900997152541</v>
      </c>
      <c r="J496" s="2">
        <v>38.924156000000004</v>
      </c>
      <c r="K496" s="3">
        <f t="shared" si="22"/>
        <v>39.363550001531699</v>
      </c>
      <c r="L496" s="3">
        <f t="shared" si="23"/>
        <v>39.041442712223883</v>
      </c>
    </row>
    <row r="497" spans="1:12" x14ac:dyDescent="0.3">
      <c r="A497" s="2">
        <v>768.0625</v>
      </c>
      <c r="C497" s="1">
        <v>23.115002</v>
      </c>
      <c r="D497" s="1">
        <v>14.02</v>
      </c>
      <c r="E497" s="1">
        <v>1.4339999999999999</v>
      </c>
      <c r="H497" s="2">
        <v>768.0625</v>
      </c>
      <c r="I497">
        <f t="shared" si="21"/>
        <v>39.737521048004552</v>
      </c>
      <c r="J497" s="2">
        <v>38.937672999999997</v>
      </c>
      <c r="K497" s="3">
        <f t="shared" si="22"/>
        <v>39.375759317992781</v>
      </c>
      <c r="L497" s="3">
        <f t="shared" si="23"/>
        <v>39.052433906251665</v>
      </c>
    </row>
    <row r="498" spans="1:12" x14ac:dyDescent="0.3">
      <c r="A498" s="2">
        <v>769.60937999999999</v>
      </c>
      <c r="C498" s="1">
        <v>23.074489</v>
      </c>
      <c r="D498" s="1">
        <v>14.02</v>
      </c>
      <c r="E498" s="1">
        <v>1.4339999999999999</v>
      </c>
      <c r="H498" s="2">
        <v>769.60937999999999</v>
      </c>
      <c r="I498">
        <f t="shared" si="21"/>
        <v>39.75114118690567</v>
      </c>
      <c r="J498" s="2">
        <v>38.917335000000001</v>
      </c>
      <c r="K498" s="3">
        <f t="shared" si="22"/>
        <v>39.387966022242395</v>
      </c>
      <c r="L498" s="3">
        <f t="shared" si="23"/>
        <v>39.063420800356155</v>
      </c>
    </row>
    <row r="499" spans="1:12" x14ac:dyDescent="0.3">
      <c r="A499" s="2">
        <v>771.15625</v>
      </c>
      <c r="C499" s="1">
        <v>23.070629</v>
      </c>
      <c r="D499" s="1">
        <v>14.02</v>
      </c>
      <c r="E499" s="1">
        <v>1.4339999999999999</v>
      </c>
      <c r="H499" s="2">
        <v>771.15625</v>
      </c>
      <c r="I499">
        <f t="shared" si="21"/>
        <v>39.764761237757682</v>
      </c>
      <c r="J499" s="2">
        <v>38.972749</v>
      </c>
      <c r="K499" s="3">
        <f t="shared" si="22"/>
        <v>39.40016995705016</v>
      </c>
      <c r="L499" s="3">
        <f t="shared" si="23"/>
        <v>39.074403254223284</v>
      </c>
    </row>
    <row r="500" spans="1:12" x14ac:dyDescent="0.3">
      <c r="A500" s="2">
        <v>772.70312999999999</v>
      </c>
      <c r="C500" s="1">
        <v>23.073440000000002</v>
      </c>
      <c r="D500" s="1">
        <v>14.02</v>
      </c>
      <c r="E500" s="1">
        <v>1.4339999999999999</v>
      </c>
      <c r="H500" s="2">
        <v>772.70312999999999</v>
      </c>
      <c r="I500">
        <f t="shared" si="21"/>
        <v>39.7783813766588</v>
      </c>
      <c r="J500" s="2">
        <v>38.931223000000003</v>
      </c>
      <c r="K500" s="3">
        <f t="shared" si="22"/>
        <v>39.412371280797871</v>
      </c>
      <c r="L500" s="3">
        <f t="shared" si="23"/>
        <v>39.085381411586404</v>
      </c>
    </row>
    <row r="501" spans="1:12" x14ac:dyDescent="0.3">
      <c r="A501" s="2">
        <v>774.25</v>
      </c>
      <c r="C501" s="1">
        <v>23.087433999999998</v>
      </c>
      <c r="D501" s="1">
        <v>14.03</v>
      </c>
      <c r="E501" s="1">
        <v>1.4339999999999999</v>
      </c>
      <c r="H501" s="2">
        <v>774.25</v>
      </c>
      <c r="I501">
        <f t="shared" si="21"/>
        <v>39.792001427510819</v>
      </c>
      <c r="J501" s="2">
        <v>38.981149000000002</v>
      </c>
      <c r="K501" s="3">
        <f t="shared" si="22"/>
        <v>39.424569836324466</v>
      </c>
      <c r="L501" s="3">
        <f t="shared" si="23"/>
        <v>39.096355132243019</v>
      </c>
    </row>
    <row r="502" spans="1:12" x14ac:dyDescent="0.3">
      <c r="A502" s="2">
        <v>775.79687999999999</v>
      </c>
      <c r="C502" s="1">
        <v>23.101417999999999</v>
      </c>
      <c r="D502" s="1">
        <v>14.03</v>
      </c>
      <c r="E502" s="1">
        <v>1.4339999999999999</v>
      </c>
      <c r="H502" s="2">
        <v>775.79687999999999</v>
      </c>
      <c r="I502">
        <f t="shared" si="21"/>
        <v>39.805621566411929</v>
      </c>
      <c r="J502" s="2">
        <v>38.979773999999999</v>
      </c>
      <c r="K502" s="3">
        <f t="shared" si="22"/>
        <v>39.436765781941915</v>
      </c>
      <c r="L502" s="3">
        <f t="shared" si="23"/>
        <v>39.107324559812199</v>
      </c>
    </row>
    <row r="503" spans="1:12" x14ac:dyDescent="0.3">
      <c r="A503" s="2">
        <v>777.34375</v>
      </c>
      <c r="C503" s="1">
        <v>23.079946</v>
      </c>
      <c r="D503" s="1">
        <v>14.03</v>
      </c>
      <c r="E503" s="1">
        <v>1.4339999999999999</v>
      </c>
      <c r="H503" s="2">
        <v>777.34375</v>
      </c>
      <c r="I503">
        <f t="shared" si="21"/>
        <v>39.819241617263948</v>
      </c>
      <c r="J503" s="2">
        <v>38.995218000000001</v>
      </c>
      <c r="K503" s="3">
        <f t="shared" si="22"/>
        <v>39.448958960558421</v>
      </c>
      <c r="L503" s="3">
        <f t="shared" si="23"/>
        <v>39.118289554202917</v>
      </c>
    </row>
    <row r="504" spans="1:12" x14ac:dyDescent="0.3">
      <c r="A504" s="2">
        <v>778.89062999999999</v>
      </c>
      <c r="C504" s="1">
        <v>23.043011</v>
      </c>
      <c r="D504" s="1">
        <v>14.02</v>
      </c>
      <c r="E504" s="1">
        <v>1.4339999999999999</v>
      </c>
      <c r="H504" s="2">
        <v>778.89062999999999</v>
      </c>
      <c r="I504">
        <f t="shared" si="21"/>
        <v>39.832861756165059</v>
      </c>
      <c r="J504" s="2">
        <v>38.999156999999997</v>
      </c>
      <c r="K504" s="3">
        <f t="shared" si="22"/>
        <v>39.461149530416186</v>
      </c>
      <c r="L504" s="3">
        <f t="shared" si="23"/>
        <v>39.129250258920052</v>
      </c>
    </row>
    <row r="505" spans="1:12" x14ac:dyDescent="0.3">
      <c r="A505" s="2">
        <v>780.4375</v>
      </c>
      <c r="C505" s="1">
        <v>23.040804000000001</v>
      </c>
      <c r="D505" s="1">
        <v>14.02</v>
      </c>
      <c r="E505" s="1">
        <v>1.4339999999999999</v>
      </c>
      <c r="H505" s="2">
        <v>780.4375</v>
      </c>
      <c r="I505">
        <f t="shared" si="21"/>
        <v>39.846481807017078</v>
      </c>
      <c r="J505" s="2">
        <v>38.978565000000003</v>
      </c>
      <c r="K505" s="3">
        <f t="shared" si="22"/>
        <v>39.473337334492648</v>
      </c>
      <c r="L505" s="3">
        <f t="shared" si="23"/>
        <v>39.140206533983985</v>
      </c>
    </row>
    <row r="506" spans="1:12" x14ac:dyDescent="0.3">
      <c r="A506" s="2">
        <v>781.98437999999999</v>
      </c>
      <c r="C506" s="1">
        <v>23.071508000000001</v>
      </c>
      <c r="D506" s="1">
        <v>14.02</v>
      </c>
      <c r="E506" s="1">
        <v>1.4339999999999999</v>
      </c>
      <c r="H506" s="2">
        <v>781.98437999999999</v>
      </c>
      <c r="I506">
        <f t="shared" si="21"/>
        <v>39.860101945918188</v>
      </c>
      <c r="J506" s="2">
        <v>39.020940000000003</v>
      </c>
      <c r="K506" s="3">
        <f t="shared" si="22"/>
        <v>39.485522530960282</v>
      </c>
      <c r="L506" s="3">
        <f t="shared" si="23"/>
        <v>39.151158522785465</v>
      </c>
    </row>
    <row r="507" spans="1:12" x14ac:dyDescent="0.3">
      <c r="A507" s="2">
        <v>783.53125</v>
      </c>
      <c r="C507" s="1">
        <v>23.069137000000001</v>
      </c>
      <c r="D507" s="1">
        <v>14.02</v>
      </c>
      <c r="E507" s="1">
        <v>1.4339999999999999</v>
      </c>
      <c r="H507" s="2">
        <v>783.53125</v>
      </c>
      <c r="I507">
        <f t="shared" si="21"/>
        <v>39.873721996770207</v>
      </c>
      <c r="J507" s="2">
        <v>39.026763000000003</v>
      </c>
      <c r="K507" s="3">
        <f t="shared" si="22"/>
        <v>39.497704962865718</v>
      </c>
      <c r="L507" s="3">
        <f t="shared" si="23"/>
        <v>39.162106085456173</v>
      </c>
    </row>
    <row r="508" spans="1:12" x14ac:dyDescent="0.3">
      <c r="A508" s="2">
        <v>785.07812999999999</v>
      </c>
      <c r="C508" s="1">
        <v>23.063869</v>
      </c>
      <c r="D508" s="1">
        <v>14.02</v>
      </c>
      <c r="E508" s="1">
        <v>1.4339999999999999</v>
      </c>
      <c r="H508" s="2">
        <v>785.07812999999999</v>
      </c>
      <c r="I508">
        <f t="shared" si="21"/>
        <v>39.887342135671325</v>
      </c>
      <c r="J508" s="2">
        <v>39.023437999999999</v>
      </c>
      <c r="K508" s="3">
        <f t="shared" si="22"/>
        <v>39.509884788311702</v>
      </c>
      <c r="L508" s="3">
        <f t="shared" si="23"/>
        <v>39.17304936527286</v>
      </c>
    </row>
    <row r="509" spans="1:12" x14ac:dyDescent="0.3">
      <c r="A509" s="2">
        <v>786.625</v>
      </c>
      <c r="C509" s="1">
        <v>23.06203</v>
      </c>
      <c r="D509" s="1">
        <v>14.02</v>
      </c>
      <c r="E509" s="1">
        <v>1.4339999999999999</v>
      </c>
      <c r="H509" s="2">
        <v>786.625</v>
      </c>
      <c r="I509">
        <f t="shared" si="21"/>
        <v>39.900962186523337</v>
      </c>
      <c r="J509" s="2">
        <v>39.057760000000002</v>
      </c>
      <c r="K509" s="3">
        <f t="shared" si="22"/>
        <v>39.522061850414062</v>
      </c>
      <c r="L509" s="3">
        <f t="shared" si="23"/>
        <v>39.183988222478426</v>
      </c>
    </row>
    <row r="510" spans="1:12" x14ac:dyDescent="0.3">
      <c r="A510" s="2">
        <v>788.1875</v>
      </c>
      <c r="C510" s="1">
        <v>23.068801000000001</v>
      </c>
      <c r="D510" s="1">
        <v>14.03</v>
      </c>
      <c r="E510" s="1">
        <v>1.4339999999999999</v>
      </c>
      <c r="H510" s="2">
        <v>788.1875</v>
      </c>
      <c r="I510">
        <f t="shared" si="21"/>
        <v>39.914719858115831</v>
      </c>
      <c r="J510" s="2">
        <v>39.078184999999998</v>
      </c>
      <c r="K510" s="3">
        <f t="shared" si="22"/>
        <v>39.534359228081541</v>
      </c>
      <c r="L510" s="3">
        <f t="shared" si="23"/>
        <v>39.195033192635698</v>
      </c>
    </row>
    <row r="511" spans="1:12" x14ac:dyDescent="0.3">
      <c r="A511" s="2">
        <v>789.73437999999999</v>
      </c>
      <c r="C511" s="1">
        <v>23.057572</v>
      </c>
      <c r="D511" s="1">
        <v>14.02</v>
      </c>
      <c r="E511" s="1">
        <v>1.4339999999999999</v>
      </c>
      <c r="H511" s="2">
        <v>789.73437999999999</v>
      </c>
      <c r="I511">
        <f t="shared" si="21"/>
        <v>39.928339997016941</v>
      </c>
      <c r="J511" s="2">
        <v>39.069220000000001</v>
      </c>
      <c r="K511" s="3">
        <f t="shared" si="22"/>
        <v>39.546530974331276</v>
      </c>
      <c r="L511" s="3">
        <f t="shared" si="23"/>
        <v>39.205963378043762</v>
      </c>
    </row>
    <row r="512" spans="1:12" x14ac:dyDescent="0.3">
      <c r="A512" s="2">
        <v>791.28125</v>
      </c>
      <c r="C512" s="1">
        <v>23.085920000000002</v>
      </c>
      <c r="D512" s="1">
        <v>14.03</v>
      </c>
      <c r="E512" s="1">
        <v>1.4319999999999999</v>
      </c>
      <c r="H512" s="2">
        <v>791.28125</v>
      </c>
      <c r="I512">
        <f t="shared" si="21"/>
        <v>39.94196004786896</v>
      </c>
      <c r="J512" s="2">
        <v>39.104142000000003</v>
      </c>
      <c r="K512" s="3">
        <f t="shared" si="22"/>
        <v>39.558699959070381</v>
      </c>
      <c r="L512" s="3">
        <f t="shared" si="23"/>
        <v>39.216889146132672</v>
      </c>
    </row>
    <row r="513" spans="1:12" x14ac:dyDescent="0.3">
      <c r="A513" s="2">
        <v>792.82812999999999</v>
      </c>
      <c r="C513" s="1">
        <v>23.054383999999999</v>
      </c>
      <c r="D513" s="1">
        <v>14.03</v>
      </c>
      <c r="E513" s="1">
        <v>1.4319999999999999</v>
      </c>
      <c r="H513" s="2">
        <v>792.82812999999999</v>
      </c>
      <c r="I513">
        <f t="shared" ref="I513:I576" si="24">32.9748+(13.85*1.43)/(0.5*4180+159.37)*H513</f>
        <v>39.955580186770078</v>
      </c>
      <c r="J513" s="2">
        <v>39.119228</v>
      </c>
      <c r="K513" s="3">
        <f t="shared" si="22"/>
        <v>39.570866340227091</v>
      </c>
      <c r="L513" s="3">
        <f t="shared" si="23"/>
        <v>39.227810639893917</v>
      </c>
    </row>
    <row r="514" spans="1:12" x14ac:dyDescent="0.3">
      <c r="A514" s="2">
        <v>794.375</v>
      </c>
      <c r="C514" s="1">
        <v>23.03903</v>
      </c>
      <c r="D514" s="1">
        <v>14.03</v>
      </c>
      <c r="E514" s="1">
        <v>1.4339999999999999</v>
      </c>
      <c r="H514" s="2">
        <v>794.375</v>
      </c>
      <c r="I514">
        <f t="shared" si="24"/>
        <v>39.96920023762209</v>
      </c>
      <c r="J514" s="2">
        <v>39.111561000000002</v>
      </c>
      <c r="K514" s="3">
        <f t="shared" ref="K514:K577" si="25">32.97+(13.85*1.43)/0.32055*(1-EXP(-(0.32055/(4180*0.5+159.37))*H514))</f>
        <v>39.583029961090404</v>
      </c>
      <c r="L514" s="3">
        <f t="shared" ref="L514:L577" si="26">66.68-33.66*EXP(-H514/3889)</f>
        <v>39.238727719848654</v>
      </c>
    </row>
    <row r="515" spans="1:12" x14ac:dyDescent="0.3">
      <c r="A515" s="2">
        <v>795.92187999999999</v>
      </c>
      <c r="C515" s="1">
        <v>23.109718999999998</v>
      </c>
      <c r="D515" s="1">
        <v>14.02</v>
      </c>
      <c r="E515" s="1">
        <v>1.4339999999999999</v>
      </c>
      <c r="H515" s="2">
        <v>795.92187999999999</v>
      </c>
      <c r="I515">
        <f t="shared" si="24"/>
        <v>39.982820376523208</v>
      </c>
      <c r="J515" s="2">
        <v>39.151133999999999</v>
      </c>
      <c r="K515" s="3">
        <f t="shared" si="25"/>
        <v>39.595190979518925</v>
      </c>
      <c r="L515" s="3">
        <f t="shared" si="26"/>
        <v>39.249640528874671</v>
      </c>
    </row>
    <row r="516" spans="1:12" x14ac:dyDescent="0.3">
      <c r="A516" s="2">
        <v>797.46875</v>
      </c>
      <c r="C516" s="1">
        <v>23.055365999999999</v>
      </c>
      <c r="D516" s="1">
        <v>14.02</v>
      </c>
      <c r="E516" s="1">
        <v>1.4339999999999999</v>
      </c>
      <c r="H516" s="2">
        <v>797.46875</v>
      </c>
      <c r="I516">
        <f t="shared" si="24"/>
        <v>39.996440427375219</v>
      </c>
      <c r="J516" s="2">
        <v>39.141407999999998</v>
      </c>
      <c r="K516" s="3">
        <f t="shared" si="25"/>
        <v>39.607349238870746</v>
      </c>
      <c r="L516" s="3">
        <f t="shared" si="26"/>
        <v>39.26054892760402</v>
      </c>
    </row>
    <row r="517" spans="1:12" x14ac:dyDescent="0.3">
      <c r="A517" s="2">
        <v>799.01562999999999</v>
      </c>
      <c r="C517" s="1">
        <v>23.087301</v>
      </c>
      <c r="D517" s="1">
        <v>14.02</v>
      </c>
      <c r="E517" s="1">
        <v>1.4339999999999999</v>
      </c>
      <c r="H517" s="2">
        <v>799.01562999999999</v>
      </c>
      <c r="I517">
        <f t="shared" si="24"/>
        <v>40.010060566276337</v>
      </c>
      <c r="J517" s="2">
        <v>39.183824000000001</v>
      </c>
      <c r="K517" s="3">
        <f t="shared" si="25"/>
        <v>39.619504896934878</v>
      </c>
      <c r="L517" s="3">
        <f t="shared" si="26"/>
        <v>39.271453058800873</v>
      </c>
    </row>
    <row r="518" spans="1:12" x14ac:dyDescent="0.3">
      <c r="A518" s="2">
        <v>800.5625</v>
      </c>
      <c r="C518" s="1">
        <v>23.036718</v>
      </c>
      <c r="D518" s="1">
        <v>14.02</v>
      </c>
      <c r="E518" s="1">
        <v>1.4339999999999999</v>
      </c>
      <c r="H518" s="2">
        <v>800.5625</v>
      </c>
      <c r="I518">
        <f t="shared" si="24"/>
        <v>40.023680617128356</v>
      </c>
      <c r="J518" s="2">
        <v>39.161496999999997</v>
      </c>
      <c r="K518" s="3">
        <f t="shared" si="25"/>
        <v>39.631657797138466</v>
      </c>
      <c r="L518" s="3">
        <f t="shared" si="26"/>
        <v>39.282352783208097</v>
      </c>
    </row>
    <row r="519" spans="1:12" x14ac:dyDescent="0.3">
      <c r="A519" s="2">
        <v>802.10937999999999</v>
      </c>
      <c r="C519" s="1">
        <v>23.055098999999998</v>
      </c>
      <c r="D519" s="1">
        <v>14.03</v>
      </c>
      <c r="E519" s="1">
        <v>1.4339999999999999</v>
      </c>
      <c r="H519" s="2">
        <v>802.10937999999999</v>
      </c>
      <c r="I519">
        <f t="shared" si="24"/>
        <v>40.037300756029467</v>
      </c>
      <c r="J519" s="2">
        <v>39.196854000000002</v>
      </c>
      <c r="K519" s="3">
        <f t="shared" si="25"/>
        <v>39.643808097200974</v>
      </c>
      <c r="L519" s="3">
        <f t="shared" si="26"/>
        <v>39.293248243476363</v>
      </c>
    </row>
    <row r="520" spans="1:12" x14ac:dyDescent="0.3">
      <c r="A520" s="2">
        <v>803.65625</v>
      </c>
      <c r="C520" s="1">
        <v>23.054468</v>
      </c>
      <c r="D520" s="1">
        <v>14.03</v>
      </c>
      <c r="E520" s="1">
        <v>1.4339999999999999</v>
      </c>
      <c r="H520" s="2">
        <v>803.65625</v>
      </c>
      <c r="I520">
        <f t="shared" si="24"/>
        <v>40.050920806881486</v>
      </c>
      <c r="J520" s="2">
        <v>39.175021000000001</v>
      </c>
      <c r="K520" s="3">
        <f t="shared" si="25"/>
        <v>39.655955640618537</v>
      </c>
      <c r="L520" s="3">
        <f t="shared" si="26"/>
        <v>39.304139300459269</v>
      </c>
    </row>
    <row r="521" spans="1:12" x14ac:dyDescent="0.3">
      <c r="A521" s="2">
        <v>805.20312999999999</v>
      </c>
      <c r="C521" s="1">
        <v>23.105820999999999</v>
      </c>
      <c r="D521" s="1">
        <v>14.03</v>
      </c>
      <c r="E521" s="1">
        <v>1.4339999999999999</v>
      </c>
      <c r="H521" s="2">
        <v>805.20312999999999</v>
      </c>
      <c r="I521">
        <f t="shared" si="24"/>
        <v>40.064540945782596</v>
      </c>
      <c r="J521" s="2">
        <v>39.264769000000001</v>
      </c>
      <c r="K521" s="3">
        <f t="shared" si="25"/>
        <v>39.668100585041124</v>
      </c>
      <c r="L521" s="3">
        <f t="shared" si="26"/>
        <v>39.315026096694041</v>
      </c>
    </row>
    <row r="522" spans="1:12" x14ac:dyDescent="0.3">
      <c r="A522" s="2">
        <v>806.75</v>
      </c>
      <c r="C522" s="1">
        <v>23.048310000000001</v>
      </c>
      <c r="D522" s="1">
        <v>14.02</v>
      </c>
      <c r="E522" s="1">
        <v>1.4339999999999999</v>
      </c>
      <c r="H522" s="2">
        <v>806.75</v>
      </c>
      <c r="I522">
        <f t="shared" si="24"/>
        <v>40.078160996634615</v>
      </c>
      <c r="J522" s="2">
        <v>39.213008000000002</v>
      </c>
      <c r="K522" s="3">
        <f t="shared" si="25"/>
        <v>39.68024277403385</v>
      </c>
      <c r="L522" s="3">
        <f t="shared" si="26"/>
        <v>39.325908493144937</v>
      </c>
    </row>
    <row r="523" spans="1:12" x14ac:dyDescent="0.3">
      <c r="A523" s="2">
        <v>808.29687999999999</v>
      </c>
      <c r="C523" s="1">
        <v>23.019780999999998</v>
      </c>
      <c r="D523" s="1">
        <v>14.03</v>
      </c>
      <c r="E523" s="1">
        <v>1.4339999999999999</v>
      </c>
      <c r="H523" s="2">
        <v>808.29687999999999</v>
      </c>
      <c r="I523">
        <f t="shared" si="24"/>
        <v>40.091781135535726</v>
      </c>
      <c r="J523" s="2">
        <v>39.179076999999999</v>
      </c>
      <c r="K523" s="3">
        <f t="shared" si="25"/>
        <v>39.692382365177195</v>
      </c>
      <c r="L523" s="3">
        <f t="shared" si="26"/>
        <v>39.336786632235828</v>
      </c>
    </row>
    <row r="524" spans="1:12" x14ac:dyDescent="0.3">
      <c r="A524" s="2">
        <v>809.84375</v>
      </c>
      <c r="C524" s="1">
        <v>22.990544</v>
      </c>
      <c r="D524" s="1">
        <v>14.02</v>
      </c>
      <c r="E524" s="1">
        <v>1.4339999999999999</v>
      </c>
      <c r="H524" s="2">
        <v>809.84375</v>
      </c>
      <c r="I524">
        <f t="shared" si="24"/>
        <v>40.105401186387745</v>
      </c>
      <c r="J524" s="2">
        <v>39.199224999999998</v>
      </c>
      <c r="K524" s="3">
        <f t="shared" si="25"/>
        <v>39.704519202105217</v>
      </c>
      <c r="L524" s="3">
        <f t="shared" si="26"/>
        <v>39.347660375041528</v>
      </c>
    </row>
    <row r="525" spans="1:12" x14ac:dyDescent="0.3">
      <c r="A525" s="2">
        <v>811.40625</v>
      </c>
      <c r="C525" s="1">
        <v>23.015982999999999</v>
      </c>
      <c r="D525" s="1">
        <v>14.02</v>
      </c>
      <c r="E525" s="1">
        <v>1.4339999999999999</v>
      </c>
      <c r="H525" s="2">
        <v>811.40625</v>
      </c>
      <c r="I525">
        <f t="shared" si="24"/>
        <v>40.119158857980239</v>
      </c>
      <c r="J525" s="2">
        <v>39.224051000000003</v>
      </c>
      <c r="K525" s="3">
        <f t="shared" si="25"/>
        <v>39.716775957153196</v>
      </c>
      <c r="L525" s="3">
        <f t="shared" si="26"/>
        <v>39.358639599153335</v>
      </c>
    </row>
    <row r="526" spans="1:12" x14ac:dyDescent="0.3">
      <c r="A526" s="2">
        <v>812.95312999999999</v>
      </c>
      <c r="C526" s="1">
        <v>23.038958999999998</v>
      </c>
      <c r="D526" s="1">
        <v>14.03</v>
      </c>
      <c r="E526" s="1">
        <v>1.4339999999999999</v>
      </c>
      <c r="H526" s="2">
        <v>812.95312999999999</v>
      </c>
      <c r="I526">
        <f t="shared" si="24"/>
        <v>40.132778996881349</v>
      </c>
      <c r="J526" s="2">
        <v>39.248081999999997</v>
      </c>
      <c r="K526" s="3">
        <f t="shared" si="25"/>
        <v>39.728907495788746</v>
      </c>
      <c r="L526" s="3">
        <f t="shared" si="26"/>
        <v>39.369504721781084</v>
      </c>
    </row>
    <row r="527" spans="1:12" x14ac:dyDescent="0.3">
      <c r="A527" s="2">
        <v>814.5</v>
      </c>
      <c r="C527" s="1">
        <v>23.002313000000001</v>
      </c>
      <c r="D527" s="1">
        <v>14.03</v>
      </c>
      <c r="E527" s="1">
        <v>1.4339999999999999</v>
      </c>
      <c r="H527" s="2">
        <v>814.5</v>
      </c>
      <c r="I527">
        <f t="shared" si="24"/>
        <v>40.146399047733368</v>
      </c>
      <c r="J527" s="2">
        <v>39.239721000000003</v>
      </c>
      <c r="K527" s="3">
        <f t="shared" si="25"/>
        <v>39.741036282035935</v>
      </c>
      <c r="L527" s="3">
        <f t="shared" si="26"/>
        <v>39.380365453384115</v>
      </c>
    </row>
    <row r="528" spans="1:12" x14ac:dyDescent="0.3">
      <c r="A528" s="2">
        <v>816.04687999999999</v>
      </c>
      <c r="C528" s="1">
        <v>22.992350999999999</v>
      </c>
      <c r="D528" s="1">
        <v>14.03</v>
      </c>
      <c r="E528" s="1">
        <v>1.4339999999999999</v>
      </c>
      <c r="H528" s="2">
        <v>816.04687999999999</v>
      </c>
      <c r="I528">
        <f t="shared" si="24"/>
        <v>40.160019186634479</v>
      </c>
      <c r="J528" s="2">
        <v>39.266266999999999</v>
      </c>
      <c r="K528" s="3">
        <f t="shared" si="25"/>
        <v>39.753162473301273</v>
      </c>
      <c r="L528" s="3">
        <f t="shared" si="26"/>
        <v>39.391221936102767</v>
      </c>
    </row>
    <row r="529" spans="1:12" x14ac:dyDescent="0.3">
      <c r="A529" s="2">
        <v>817.59375</v>
      </c>
      <c r="C529" s="1">
        <v>23.021885000000001</v>
      </c>
      <c r="D529" s="1">
        <v>14.02</v>
      </c>
      <c r="E529" s="1">
        <v>1.4339999999999999</v>
      </c>
      <c r="H529" s="2">
        <v>817.59375</v>
      </c>
      <c r="I529">
        <f t="shared" si="24"/>
        <v>40.173639237486498</v>
      </c>
      <c r="J529" s="2">
        <v>39.283006</v>
      </c>
      <c r="K529" s="3">
        <f t="shared" si="25"/>
        <v>39.765285913391452</v>
      </c>
      <c r="L529" s="3">
        <f t="shared" si="26"/>
        <v>39.402074031288429</v>
      </c>
    </row>
    <row r="530" spans="1:12" x14ac:dyDescent="0.3">
      <c r="A530" s="2">
        <v>819.14062999999999</v>
      </c>
      <c r="C530" s="1">
        <v>22.988121</v>
      </c>
      <c r="D530" s="1">
        <v>14.02</v>
      </c>
      <c r="E530" s="1">
        <v>1.4339999999999999</v>
      </c>
      <c r="H530" s="2">
        <v>819.14062999999999</v>
      </c>
      <c r="I530">
        <f t="shared" si="24"/>
        <v>40.187259376387615</v>
      </c>
      <c r="J530" s="2">
        <v>39.251145999999999</v>
      </c>
      <c r="K530" s="3">
        <f t="shared" si="25"/>
        <v>39.777406759643611</v>
      </c>
      <c r="L530" s="3">
        <f t="shared" si="26"/>
        <v>39.412921880968398</v>
      </c>
    </row>
    <row r="531" spans="1:12" x14ac:dyDescent="0.3">
      <c r="A531" s="2">
        <v>820.6875</v>
      </c>
      <c r="C531" s="1">
        <v>23.021879999999999</v>
      </c>
      <c r="D531" s="1">
        <v>14.02</v>
      </c>
      <c r="E531" s="1">
        <v>1.4339999999999999</v>
      </c>
      <c r="H531" s="2">
        <v>820.6875</v>
      </c>
      <c r="I531">
        <f t="shared" si="24"/>
        <v>40.200879427239627</v>
      </c>
      <c r="J531" s="2">
        <v>39.308405</v>
      </c>
      <c r="K531" s="3">
        <f t="shared" si="25"/>
        <v>39.78952485593328</v>
      </c>
      <c r="L531" s="3">
        <f t="shared" si="26"/>
        <v>39.423765346604341</v>
      </c>
    </row>
    <row r="532" spans="1:12" x14ac:dyDescent="0.3">
      <c r="A532" s="2">
        <v>822.23437999999999</v>
      </c>
      <c r="C532" s="1">
        <v>23.037320000000001</v>
      </c>
      <c r="D532" s="1">
        <v>14.02</v>
      </c>
      <c r="E532" s="1">
        <v>1.4339999999999999</v>
      </c>
      <c r="H532" s="2">
        <v>822.23437999999999</v>
      </c>
      <c r="I532">
        <f t="shared" si="24"/>
        <v>40.214499566140745</v>
      </c>
      <c r="J532" s="2">
        <v>39.302171999999999</v>
      </c>
      <c r="K532" s="3">
        <f t="shared" si="25"/>
        <v>39.80164035952825</v>
      </c>
      <c r="L532" s="3">
        <f t="shared" si="26"/>
        <v>39.434604570110608</v>
      </c>
    </row>
    <row r="533" spans="1:12" x14ac:dyDescent="0.3">
      <c r="A533" s="2">
        <v>823.78125</v>
      </c>
      <c r="C533" s="1">
        <v>23.008914000000001</v>
      </c>
      <c r="D533" s="1">
        <v>14.02</v>
      </c>
      <c r="E533" s="1">
        <v>1.4339999999999999</v>
      </c>
      <c r="H533" s="2">
        <v>823.78125</v>
      </c>
      <c r="I533">
        <f t="shared" si="24"/>
        <v>40.228119616992757</v>
      </c>
      <c r="J533" s="2">
        <v>39.335022000000002</v>
      </c>
      <c r="K533" s="3">
        <f t="shared" si="25"/>
        <v>39.813753114372858</v>
      </c>
      <c r="L533" s="3">
        <f t="shared" si="26"/>
        <v>39.445439413059006</v>
      </c>
    </row>
    <row r="534" spans="1:12" x14ac:dyDescent="0.3">
      <c r="A534" s="2">
        <v>825.32812999999999</v>
      </c>
      <c r="C534" s="1">
        <v>22.992453000000001</v>
      </c>
      <c r="D534" s="1">
        <v>14.03</v>
      </c>
      <c r="E534" s="1">
        <v>1.4339999999999999</v>
      </c>
      <c r="H534" s="2">
        <v>825.32812999999999</v>
      </c>
      <c r="I534">
        <f t="shared" si="24"/>
        <v>40.241739755893875</v>
      </c>
      <c r="J534" s="2">
        <v>39.340249999999997</v>
      </c>
      <c r="K534" s="3">
        <f t="shared" si="25"/>
        <v>39.825863277665583</v>
      </c>
      <c r="L534" s="3">
        <f t="shared" si="26"/>
        <v>39.456270017251057</v>
      </c>
    </row>
    <row r="535" spans="1:12" x14ac:dyDescent="0.3">
      <c r="A535" s="2">
        <v>826.875</v>
      </c>
      <c r="C535" s="1">
        <v>23.019912999999999</v>
      </c>
      <c r="D535" s="1">
        <v>14.02</v>
      </c>
      <c r="E535" s="1">
        <v>1.4339999999999999</v>
      </c>
      <c r="H535" s="2">
        <v>826.875</v>
      </c>
      <c r="I535">
        <f t="shared" si="24"/>
        <v>40.255359806745886</v>
      </c>
      <c r="J535" s="2">
        <v>39.345855</v>
      </c>
      <c r="K535" s="3">
        <f t="shared" si="25"/>
        <v>39.83797069341955</v>
      </c>
      <c r="L535" s="3">
        <f t="shared" si="26"/>
        <v>39.467096244368662</v>
      </c>
    </row>
    <row r="536" spans="1:12" x14ac:dyDescent="0.3">
      <c r="A536" s="2">
        <v>828.42187999999999</v>
      </c>
      <c r="C536" s="1">
        <v>23.005609</v>
      </c>
      <c r="D536" s="1">
        <v>14.03</v>
      </c>
      <c r="E536" s="1">
        <v>1.4339999999999999</v>
      </c>
      <c r="H536" s="2">
        <v>828.42187999999999</v>
      </c>
      <c r="I536">
        <f t="shared" si="24"/>
        <v>40.268979945647004</v>
      </c>
      <c r="J536" s="2">
        <v>39.334330000000001</v>
      </c>
      <c r="K536" s="3">
        <f t="shared" si="25"/>
        <v>39.850075518763937</v>
      </c>
      <c r="L536" s="3">
        <f t="shared" si="26"/>
        <v>39.477918236100557</v>
      </c>
    </row>
    <row r="537" spans="1:12" x14ac:dyDescent="0.3">
      <c r="A537" s="2">
        <v>829.96875</v>
      </c>
      <c r="C537" s="1">
        <v>23.009906999999998</v>
      </c>
      <c r="D537" s="1">
        <v>14.03</v>
      </c>
      <c r="E537" s="1">
        <v>1.4339999999999999</v>
      </c>
      <c r="H537" s="2">
        <v>829.96875</v>
      </c>
      <c r="I537">
        <f t="shared" si="24"/>
        <v>40.282599996499023</v>
      </c>
      <c r="J537" s="2">
        <v>39.372590000000002</v>
      </c>
      <c r="K537" s="3">
        <f t="shared" si="25"/>
        <v>39.862177597780644</v>
      </c>
      <c r="L537" s="3">
        <f t="shared" si="26"/>
        <v>39.488735854238641</v>
      </c>
    </row>
    <row r="538" spans="1:12" x14ac:dyDescent="0.3">
      <c r="A538" s="2">
        <v>831.51562999999999</v>
      </c>
      <c r="C538" s="1">
        <v>23.010061</v>
      </c>
      <c r="D538" s="1">
        <v>14.03</v>
      </c>
      <c r="E538" s="1">
        <v>1.4319999999999999</v>
      </c>
      <c r="H538" s="2">
        <v>831.51562999999999</v>
      </c>
      <c r="I538">
        <f t="shared" si="24"/>
        <v>40.296220135400134</v>
      </c>
      <c r="J538" s="2">
        <v>39.348038000000003</v>
      </c>
      <c r="K538" s="3">
        <f t="shared" si="25"/>
        <v>39.87427708752957</v>
      </c>
      <c r="L538" s="3">
        <f t="shared" si="26"/>
        <v>39.499549240358974</v>
      </c>
    </row>
    <row r="539" spans="1:12" x14ac:dyDescent="0.3">
      <c r="A539" s="2">
        <v>833.0625</v>
      </c>
      <c r="C539" s="1">
        <v>22.986008999999999</v>
      </c>
      <c r="D539" s="1">
        <v>14.03</v>
      </c>
      <c r="E539" s="1">
        <v>1.4339999999999999</v>
      </c>
      <c r="H539" s="2">
        <v>833.0625</v>
      </c>
      <c r="I539">
        <f t="shared" si="24"/>
        <v>40.309840186252153</v>
      </c>
      <c r="J539" s="2">
        <v>39.345789000000003</v>
      </c>
      <c r="K539" s="3">
        <f t="shared" si="25"/>
        <v>39.886373832161354</v>
      </c>
      <c r="L539" s="3">
        <f t="shared" si="26"/>
        <v>39.510358256363361</v>
      </c>
    </row>
    <row r="540" spans="1:12" x14ac:dyDescent="0.3">
      <c r="A540" s="2">
        <v>834.60937999999999</v>
      </c>
      <c r="C540" s="1">
        <v>22.982258999999999</v>
      </c>
      <c r="D540" s="1">
        <v>14.03</v>
      </c>
      <c r="E540" s="1">
        <v>1.4339999999999999</v>
      </c>
      <c r="H540" s="2">
        <v>834.60937999999999</v>
      </c>
      <c r="I540">
        <f t="shared" si="24"/>
        <v>40.323460325153263</v>
      </c>
      <c r="J540" s="2">
        <v>39.386842000000001</v>
      </c>
      <c r="K540" s="3">
        <f t="shared" si="25"/>
        <v>39.898467988666667</v>
      </c>
      <c r="L540" s="3">
        <f t="shared" si="26"/>
        <v>39.521163043715291</v>
      </c>
    </row>
    <row r="541" spans="1:12" x14ac:dyDescent="0.3">
      <c r="A541" s="2">
        <v>836.15625</v>
      </c>
      <c r="C541" s="1">
        <v>22.986889999999999</v>
      </c>
      <c r="D541" s="1">
        <v>14.03</v>
      </c>
      <c r="E541" s="1">
        <v>1.4339999999999999</v>
      </c>
      <c r="H541" s="2">
        <v>836.15625</v>
      </c>
      <c r="I541">
        <f t="shared" si="24"/>
        <v>40.337080376005282</v>
      </c>
      <c r="J541" s="2">
        <v>39.388373000000001</v>
      </c>
      <c r="K541" s="3">
        <f t="shared" si="25"/>
        <v>39.910559401264827</v>
      </c>
      <c r="L541" s="3">
        <f t="shared" si="26"/>
        <v>39.531963464426376</v>
      </c>
    </row>
    <row r="542" spans="1:12" x14ac:dyDescent="0.3">
      <c r="A542" s="2">
        <v>837.71875</v>
      </c>
      <c r="C542" s="1">
        <v>23.002711999999999</v>
      </c>
      <c r="D542" s="1">
        <v>14.03</v>
      </c>
      <c r="E542" s="1">
        <v>1.4339999999999999</v>
      </c>
      <c r="H542" s="2">
        <v>837.71875</v>
      </c>
      <c r="I542">
        <f t="shared" si="24"/>
        <v>40.350838047597776</v>
      </c>
      <c r="J542" s="2">
        <v>39.435650000000003</v>
      </c>
      <c r="K542" s="3">
        <f t="shared" si="25"/>
        <v>39.922770283167452</v>
      </c>
      <c r="L542" s="3">
        <f t="shared" si="26"/>
        <v>39.542868655178772</v>
      </c>
    </row>
    <row r="543" spans="1:12" x14ac:dyDescent="0.3">
      <c r="A543" s="2">
        <v>839.26562999999999</v>
      </c>
      <c r="C543" s="1">
        <v>22.981829000000001</v>
      </c>
      <c r="D543" s="1">
        <v>14.02</v>
      </c>
      <c r="E543" s="1">
        <v>1.4339999999999999</v>
      </c>
      <c r="H543" s="2">
        <v>839.26562999999999</v>
      </c>
      <c r="I543">
        <f t="shared" si="24"/>
        <v>40.364458186498887</v>
      </c>
      <c r="J543" s="2">
        <v>39.454000999999998</v>
      </c>
      <c r="K543" s="3">
        <f t="shared" si="25"/>
        <v>39.934856417302953</v>
      </c>
      <c r="L543" s="3">
        <f t="shared" si="26"/>
        <v>39.553660513838111</v>
      </c>
    </row>
    <row r="544" spans="1:12" x14ac:dyDescent="0.3">
      <c r="A544" s="2">
        <v>840.8125</v>
      </c>
      <c r="C544" s="1">
        <v>22.971456</v>
      </c>
      <c r="D544" s="1">
        <v>14.03</v>
      </c>
      <c r="E544" s="1">
        <v>1.4339999999999999</v>
      </c>
      <c r="H544" s="2">
        <v>840.8125</v>
      </c>
      <c r="I544">
        <f t="shared" si="24"/>
        <v>40.378078237350906</v>
      </c>
      <c r="J544" s="2">
        <v>39.420946999999998</v>
      </c>
      <c r="K544" s="3">
        <f t="shared" si="25"/>
        <v>39.946939809351413</v>
      </c>
      <c r="L544" s="3">
        <f t="shared" si="26"/>
        <v>39.564448011081595</v>
      </c>
    </row>
    <row r="545" spans="1:12" x14ac:dyDescent="0.3">
      <c r="A545" s="2">
        <v>842.35937999999999</v>
      </c>
      <c r="C545" s="1">
        <v>22.991325</v>
      </c>
      <c r="D545" s="1">
        <v>14.02</v>
      </c>
      <c r="E545" s="1">
        <v>1.4339999999999999</v>
      </c>
      <c r="H545" s="2">
        <v>842.35937999999999</v>
      </c>
      <c r="I545">
        <f t="shared" si="24"/>
        <v>40.391698376252016</v>
      </c>
      <c r="J545" s="2">
        <v>39.416511999999997</v>
      </c>
      <c r="K545" s="3">
        <f t="shared" si="25"/>
        <v>39.959020616130218</v>
      </c>
      <c r="L545" s="3">
        <f t="shared" si="26"/>
        <v>39.575231288091103</v>
      </c>
    </row>
    <row r="546" spans="1:12" x14ac:dyDescent="0.3">
      <c r="A546" s="2">
        <v>843.90625</v>
      </c>
      <c r="C546" s="1">
        <v>22.984055000000001</v>
      </c>
      <c r="D546" s="1">
        <v>14.03</v>
      </c>
      <c r="E546" s="1">
        <v>1.4319999999999999</v>
      </c>
      <c r="H546" s="2">
        <v>843.90625</v>
      </c>
      <c r="I546">
        <f t="shared" si="24"/>
        <v>40.405318427104035</v>
      </c>
      <c r="J546" s="2">
        <v>39.441279000000002</v>
      </c>
      <c r="K546" s="3">
        <f t="shared" si="25"/>
        <v>39.971098682030643</v>
      </c>
      <c r="L546" s="3">
        <f t="shared" si="26"/>
        <v>39.586010207152931</v>
      </c>
    </row>
    <row r="547" spans="1:12" x14ac:dyDescent="0.3">
      <c r="A547" s="2">
        <v>845.45312999999999</v>
      </c>
      <c r="C547" s="1">
        <v>22.988788</v>
      </c>
      <c r="D547" s="1">
        <v>14.02</v>
      </c>
      <c r="E547" s="1">
        <v>1.4339999999999999</v>
      </c>
      <c r="H547" s="2">
        <v>845.45312999999999</v>
      </c>
      <c r="I547">
        <f t="shared" si="24"/>
        <v>40.418938566005153</v>
      </c>
      <c r="J547" s="2">
        <v>39.479495999999997</v>
      </c>
      <c r="K547" s="3">
        <f t="shared" si="25"/>
        <v>39.983174163800953</v>
      </c>
      <c r="L547" s="3">
        <f t="shared" si="26"/>
        <v>39.596784909336691</v>
      </c>
    </row>
    <row r="548" spans="1:12" x14ac:dyDescent="0.3">
      <c r="A548" s="2">
        <v>847</v>
      </c>
      <c r="C548" s="1">
        <v>22.953856999999999</v>
      </c>
      <c r="D548" s="1">
        <v>14.03</v>
      </c>
      <c r="E548" s="1">
        <v>1.4339999999999999</v>
      </c>
      <c r="H548" s="2">
        <v>847</v>
      </c>
      <c r="I548">
        <f t="shared" si="24"/>
        <v>40.432558616857165</v>
      </c>
      <c r="J548" s="2">
        <v>39.453718000000002</v>
      </c>
      <c r="K548" s="3">
        <f t="shared" si="25"/>
        <v>39.995246905901013</v>
      </c>
      <c r="L548" s="3">
        <f t="shared" si="26"/>
        <v>39.607555257038207</v>
      </c>
    </row>
    <row r="549" spans="1:12" x14ac:dyDescent="0.3">
      <c r="A549" s="2">
        <v>848.54687999999999</v>
      </c>
      <c r="C549" s="1">
        <v>22.979966999999998</v>
      </c>
      <c r="D549" s="1">
        <v>14.03</v>
      </c>
      <c r="E549" s="1">
        <v>1.4319999999999999</v>
      </c>
      <c r="H549" s="2">
        <v>848.54687999999999</v>
      </c>
      <c r="I549">
        <f t="shared" si="24"/>
        <v>40.446178755758282</v>
      </c>
      <c r="J549" s="2">
        <v>39.477333999999999</v>
      </c>
      <c r="K549" s="3">
        <f t="shared" si="25"/>
        <v>40.00731706501</v>
      </c>
      <c r="L549" s="3">
        <f t="shared" si="26"/>
        <v>39.618321391214906</v>
      </c>
    </row>
    <row r="550" spans="1:12" x14ac:dyDescent="0.3">
      <c r="A550" s="2">
        <v>850.09375</v>
      </c>
      <c r="C550" s="1">
        <v>23.018042000000001</v>
      </c>
      <c r="D550" s="1">
        <v>14.02</v>
      </c>
      <c r="E550" s="1">
        <v>1.4339999999999999</v>
      </c>
      <c r="H550" s="2">
        <v>850.09375</v>
      </c>
      <c r="I550">
        <f t="shared" si="24"/>
        <v>40.459798806610294</v>
      </c>
      <c r="J550" s="2">
        <v>39.513199999999998</v>
      </c>
      <c r="K550" s="3">
        <f t="shared" si="25"/>
        <v>40.019384485656339</v>
      </c>
      <c r="L550" s="3">
        <f t="shared" si="26"/>
        <v>39.629083174372013</v>
      </c>
    </row>
    <row r="551" spans="1:12" x14ac:dyDescent="0.3">
      <c r="A551" s="2">
        <v>851.64062999999999</v>
      </c>
      <c r="C551" s="1">
        <v>22.969687</v>
      </c>
      <c r="D551" s="1">
        <v>14.02</v>
      </c>
      <c r="E551" s="1">
        <v>1.4339999999999999</v>
      </c>
      <c r="H551" s="2">
        <v>851.64062999999999</v>
      </c>
      <c r="I551">
        <f t="shared" si="24"/>
        <v>40.473418945511412</v>
      </c>
      <c r="J551" s="2">
        <v>39.494242</v>
      </c>
      <c r="K551" s="3">
        <f t="shared" si="25"/>
        <v>40.031449324450136</v>
      </c>
      <c r="L551" s="3">
        <f t="shared" si="26"/>
        <v>39.639840747354896</v>
      </c>
    </row>
    <row r="552" spans="1:12" x14ac:dyDescent="0.3">
      <c r="A552" s="2">
        <v>853.1875</v>
      </c>
      <c r="C552" s="1">
        <v>22.986913999999999</v>
      </c>
      <c r="D552" s="1">
        <v>14.02</v>
      </c>
      <c r="E552" s="1">
        <v>1.4319999999999999</v>
      </c>
      <c r="H552" s="2">
        <v>853.1875</v>
      </c>
      <c r="I552">
        <f t="shared" si="24"/>
        <v>40.487038996363424</v>
      </c>
      <c r="J552" s="2">
        <v>39.507944000000002</v>
      </c>
      <c r="K552" s="3">
        <f t="shared" si="25"/>
        <v>40.043511425988356</v>
      </c>
      <c r="L552" s="3">
        <f t="shared" si="26"/>
        <v>39.650593972778104</v>
      </c>
    </row>
    <row r="553" spans="1:12" x14ac:dyDescent="0.3">
      <c r="A553" s="2">
        <v>854.73437999999999</v>
      </c>
      <c r="C553" s="1">
        <v>22.980995</v>
      </c>
      <c r="D553" s="1">
        <v>14.03</v>
      </c>
      <c r="E553" s="1">
        <v>1.4319999999999999</v>
      </c>
      <c r="H553" s="2">
        <v>854.73437999999999</v>
      </c>
      <c r="I553">
        <f t="shared" si="24"/>
        <v>40.500659135264542</v>
      </c>
      <c r="J553" s="2">
        <v>39.503512999999998</v>
      </c>
      <c r="K553" s="3">
        <f t="shared" si="25"/>
        <v>40.055570946812068</v>
      </c>
      <c r="L553" s="3">
        <f t="shared" si="26"/>
        <v>39.661342991374994</v>
      </c>
    </row>
    <row r="554" spans="1:12" x14ac:dyDescent="0.3">
      <c r="A554" s="2">
        <v>856.28125</v>
      </c>
      <c r="C554" s="1">
        <v>22.955956</v>
      </c>
      <c r="D554" s="1">
        <v>14.03</v>
      </c>
      <c r="E554" s="1">
        <v>1.4339999999999999</v>
      </c>
      <c r="H554" s="2">
        <v>856.28125</v>
      </c>
      <c r="I554">
        <f t="shared" si="24"/>
        <v>40.514279186116561</v>
      </c>
      <c r="J554" s="2">
        <v>39.512177999999999</v>
      </c>
      <c r="K554" s="3">
        <f t="shared" si="25"/>
        <v>40.06762773158674</v>
      </c>
      <c r="L554" s="3">
        <f t="shared" si="26"/>
        <v>39.672087665869398</v>
      </c>
    </row>
    <row r="555" spans="1:12" x14ac:dyDescent="0.3">
      <c r="A555" s="2">
        <v>857.82812999999999</v>
      </c>
      <c r="C555" s="1">
        <v>22.957910999999999</v>
      </c>
      <c r="D555" s="1">
        <v>14.03</v>
      </c>
      <c r="E555" s="1">
        <v>1.4339999999999999</v>
      </c>
      <c r="H555" s="2">
        <v>857.82812999999999</v>
      </c>
      <c r="I555">
        <f t="shared" si="24"/>
        <v>40.527899325017671</v>
      </c>
      <c r="J555" s="2">
        <v>39.553016999999997</v>
      </c>
      <c r="K555" s="3">
        <f t="shared" si="25"/>
        <v>40.079681936784439</v>
      </c>
      <c r="L555" s="3">
        <f t="shared" si="26"/>
        <v>39.682828136882719</v>
      </c>
    </row>
    <row r="556" spans="1:12" x14ac:dyDescent="0.3">
      <c r="A556" s="2">
        <v>859.375</v>
      </c>
      <c r="C556" s="1">
        <v>22.975597</v>
      </c>
      <c r="D556" s="1">
        <v>14.03</v>
      </c>
      <c r="E556" s="1">
        <v>1.4339999999999999</v>
      </c>
      <c r="H556" s="2">
        <v>859.375</v>
      </c>
      <c r="I556">
        <f t="shared" si="24"/>
        <v>40.54151937586969</v>
      </c>
      <c r="J556" s="2">
        <v>39.553890000000003</v>
      </c>
      <c r="K556" s="3">
        <f t="shared" si="25"/>
        <v>40.091733407139088</v>
      </c>
      <c r="L556" s="3">
        <f t="shared" si="26"/>
        <v>39.693564267247964</v>
      </c>
    </row>
    <row r="557" spans="1:12" x14ac:dyDescent="0.3">
      <c r="A557" s="2">
        <v>860.9375</v>
      </c>
      <c r="C557" s="1">
        <v>23.006242</v>
      </c>
      <c r="D557" s="1">
        <v>14.02</v>
      </c>
      <c r="E557" s="1">
        <v>1.4339999999999999</v>
      </c>
      <c r="H557" s="2">
        <v>860.9375</v>
      </c>
      <c r="I557">
        <f t="shared" si="24"/>
        <v>40.555277047462184</v>
      </c>
      <c r="J557" s="2">
        <v>39.560999000000002</v>
      </c>
      <c r="K557" s="3">
        <f t="shared" si="25"/>
        <v>40.103903952148528</v>
      </c>
      <c r="L557" s="3">
        <f t="shared" si="26"/>
        <v>39.704404544002685</v>
      </c>
    </row>
    <row r="558" spans="1:12" x14ac:dyDescent="0.3">
      <c r="A558" s="2">
        <v>862.48437999999999</v>
      </c>
      <c r="C558" s="1">
        <v>23.009661999999999</v>
      </c>
      <c r="D558" s="1">
        <v>14.03</v>
      </c>
      <c r="E558" s="1">
        <v>1.4339999999999999</v>
      </c>
      <c r="H558" s="2">
        <v>862.48437999999999</v>
      </c>
      <c r="I558">
        <f t="shared" si="24"/>
        <v>40.568897186363294</v>
      </c>
      <c r="J558" s="2">
        <v>39.589765</v>
      </c>
      <c r="K558" s="3">
        <f t="shared" si="25"/>
        <v>40.115950161477173</v>
      </c>
      <c r="L558" s="3">
        <f t="shared" si="26"/>
        <v>39.715132163282462</v>
      </c>
    </row>
    <row r="559" spans="1:12" x14ac:dyDescent="0.3">
      <c r="A559" s="2">
        <v>864.03125</v>
      </c>
      <c r="C559" s="1">
        <v>22.984567999999999</v>
      </c>
      <c r="D559" s="1">
        <v>14.02</v>
      </c>
      <c r="E559" s="1">
        <v>1.4339999999999999</v>
      </c>
      <c r="H559" s="2">
        <v>864.03125</v>
      </c>
      <c r="I559">
        <f t="shared" si="24"/>
        <v>40.582517237215313</v>
      </c>
      <c r="J559" s="2">
        <v>39.573210000000003</v>
      </c>
      <c r="K559" s="3">
        <f t="shared" si="25"/>
        <v>40.127993637776854</v>
      </c>
      <c r="L559" s="3">
        <f t="shared" si="26"/>
        <v>39.72585544710806</v>
      </c>
    </row>
    <row r="560" spans="1:12" x14ac:dyDescent="0.3">
      <c r="A560" s="2">
        <v>865.57812999999999</v>
      </c>
      <c r="C560" s="1">
        <v>22.966203</v>
      </c>
      <c r="D560" s="1">
        <v>14.02</v>
      </c>
      <c r="E560" s="1">
        <v>1.4339999999999999</v>
      </c>
      <c r="H560" s="2">
        <v>865.57812999999999</v>
      </c>
      <c r="I560">
        <f t="shared" si="24"/>
        <v>40.596137376116424</v>
      </c>
      <c r="J560" s="2">
        <v>39.589376999999999</v>
      </c>
      <c r="K560" s="3">
        <f t="shared" si="25"/>
        <v>40.140034537346956</v>
      </c>
      <c r="L560" s="3">
        <f t="shared" si="26"/>
        <v>39.736574535820942</v>
      </c>
    </row>
    <row r="561" spans="1:12" x14ac:dyDescent="0.3">
      <c r="A561" s="2">
        <v>867.125</v>
      </c>
      <c r="C561" s="1">
        <v>23.021633000000001</v>
      </c>
      <c r="D561" s="1">
        <v>14.02</v>
      </c>
      <c r="E561" s="1">
        <v>1.4339999999999999</v>
      </c>
      <c r="H561" s="2">
        <v>867.125</v>
      </c>
      <c r="I561">
        <f t="shared" si="24"/>
        <v>40.609757426968443</v>
      </c>
      <c r="J561" s="2">
        <v>39.589204000000002</v>
      </c>
      <c r="K561" s="3">
        <f t="shared" si="25"/>
        <v>40.152072705092763</v>
      </c>
      <c r="L561" s="3">
        <f t="shared" si="26"/>
        <v>39.747289292527178</v>
      </c>
    </row>
    <row r="562" spans="1:12" x14ac:dyDescent="0.3">
      <c r="A562" s="2">
        <v>868.67187999999999</v>
      </c>
      <c r="C562" s="1">
        <v>22.997705</v>
      </c>
      <c r="D562" s="1">
        <v>14.02</v>
      </c>
      <c r="E562" s="1">
        <v>1.4319999999999999</v>
      </c>
      <c r="H562" s="2">
        <v>868.67187999999999</v>
      </c>
      <c r="I562">
        <f t="shared" si="24"/>
        <v>40.623377565869554</v>
      </c>
      <c r="J562" s="2">
        <v>39.584747999999998</v>
      </c>
      <c r="K562" s="3">
        <f t="shared" si="25"/>
        <v>40.164108297244766</v>
      </c>
      <c r="L562" s="3">
        <f t="shared" si="26"/>
        <v>39.757999857456639</v>
      </c>
    </row>
    <row r="563" spans="1:12" x14ac:dyDescent="0.3">
      <c r="A563" s="2">
        <v>870.21875</v>
      </c>
      <c r="C563" s="1">
        <v>22.999455999999999</v>
      </c>
      <c r="D563" s="1">
        <v>14.02</v>
      </c>
      <c r="E563" s="1">
        <v>1.4339999999999999</v>
      </c>
      <c r="H563" s="2">
        <v>870.21875</v>
      </c>
      <c r="I563">
        <f t="shared" si="24"/>
        <v>40.636997616721573</v>
      </c>
      <c r="J563" s="2">
        <v>39.629578000000002</v>
      </c>
      <c r="K563" s="3">
        <f t="shared" si="25"/>
        <v>40.17614115877663</v>
      </c>
      <c r="L563" s="3">
        <f t="shared" si="26"/>
        <v>39.768706093824242</v>
      </c>
    </row>
    <row r="564" spans="1:12" x14ac:dyDescent="0.3">
      <c r="A564" s="2">
        <v>871.76562999999999</v>
      </c>
      <c r="C564" s="1">
        <v>23.026826</v>
      </c>
      <c r="D564" s="1">
        <v>14.03</v>
      </c>
      <c r="E564" s="1">
        <v>1.4339999999999999</v>
      </c>
      <c r="H564" s="2">
        <v>871.76562999999999</v>
      </c>
      <c r="I564">
        <f t="shared" si="24"/>
        <v>40.65061775562269</v>
      </c>
      <c r="J564" s="2">
        <v>39.615056000000003</v>
      </c>
      <c r="K564" s="3">
        <f t="shared" si="25"/>
        <v>40.188171445849953</v>
      </c>
      <c r="L564" s="3">
        <f t="shared" si="26"/>
        <v>39.779408141748362</v>
      </c>
    </row>
    <row r="565" spans="1:12" x14ac:dyDescent="0.3">
      <c r="A565" s="2">
        <v>873.3125</v>
      </c>
      <c r="C565" s="1">
        <v>23.026485999999998</v>
      </c>
      <c r="D565" s="1">
        <v>14.02</v>
      </c>
      <c r="E565" s="1">
        <v>1.4339999999999999</v>
      </c>
      <c r="H565" s="2">
        <v>873.3125</v>
      </c>
      <c r="I565">
        <f t="shared" si="24"/>
        <v>40.664237806474702</v>
      </c>
      <c r="J565" s="2">
        <v>39.624040000000001</v>
      </c>
      <c r="K565" s="3">
        <f t="shared" si="25"/>
        <v>40.200199003506746</v>
      </c>
      <c r="L565" s="3">
        <f t="shared" si="26"/>
        <v>39.790105864552693</v>
      </c>
    </row>
    <row r="566" spans="1:12" x14ac:dyDescent="0.3">
      <c r="A566" s="2">
        <v>874.85937999999999</v>
      </c>
      <c r="C566" s="1">
        <v>23.041774</v>
      </c>
      <c r="D566" s="1">
        <v>14.02</v>
      </c>
      <c r="E566" s="1">
        <v>1.4339999999999999</v>
      </c>
      <c r="H566" s="2">
        <v>874.85937999999999</v>
      </c>
      <c r="I566">
        <f t="shared" si="24"/>
        <v>40.67785794537582</v>
      </c>
      <c r="J566" s="2">
        <v>39.654938999999999</v>
      </c>
      <c r="K566" s="3">
        <f t="shared" si="25"/>
        <v>40.212223987839792</v>
      </c>
      <c r="L566" s="3">
        <f t="shared" si="26"/>
        <v>39.800799402244166</v>
      </c>
    </row>
    <row r="567" spans="1:12" x14ac:dyDescent="0.3">
      <c r="A567" s="2">
        <v>876.40625</v>
      </c>
      <c r="C567" s="1">
        <v>23.014258999999999</v>
      </c>
      <c r="D567" s="1">
        <v>14.02</v>
      </c>
      <c r="E567" s="1">
        <v>1.4319999999999999</v>
      </c>
      <c r="H567" s="2">
        <v>876.40625</v>
      </c>
      <c r="I567">
        <f t="shared" si="24"/>
        <v>40.691477996227832</v>
      </c>
      <c r="J567" s="2">
        <v>39.640892999999998</v>
      </c>
      <c r="K567" s="3">
        <f t="shared" si="25"/>
        <v>40.224246243959371</v>
      </c>
      <c r="L567" s="3">
        <f t="shared" si="26"/>
        <v>39.811488618255176</v>
      </c>
    </row>
    <row r="568" spans="1:12" x14ac:dyDescent="0.3">
      <c r="A568" s="2">
        <v>877.95312999999999</v>
      </c>
      <c r="C568" s="1">
        <v>23.057288</v>
      </c>
      <c r="D568" s="1">
        <v>14.02</v>
      </c>
      <c r="E568" s="1">
        <v>1.4339999999999999</v>
      </c>
      <c r="H568" s="2">
        <v>877.95312999999999</v>
      </c>
      <c r="I568">
        <f t="shared" si="24"/>
        <v>40.705098135128949</v>
      </c>
      <c r="J568" s="2">
        <v>39.686059</v>
      </c>
      <c r="K568" s="3">
        <f t="shared" si="25"/>
        <v>40.23626592788947</v>
      </c>
      <c r="L568" s="3">
        <f t="shared" si="26"/>
        <v>39.822173652481311</v>
      </c>
    </row>
    <row r="569" spans="1:12" x14ac:dyDescent="0.3">
      <c r="A569" s="2">
        <v>879.5</v>
      </c>
      <c r="C569" s="1">
        <v>23.017590999999999</v>
      </c>
      <c r="D569" s="1">
        <v>14.02</v>
      </c>
      <c r="E569" s="1">
        <v>1.4339999999999999</v>
      </c>
      <c r="H569" s="2">
        <v>879.5</v>
      </c>
      <c r="I569">
        <f t="shared" si="24"/>
        <v>40.718718185980961</v>
      </c>
      <c r="J569" s="2">
        <v>39.671433999999998</v>
      </c>
      <c r="K569" s="3">
        <f t="shared" si="25"/>
        <v>40.248282884808667</v>
      </c>
      <c r="L569" s="3">
        <f t="shared" si="26"/>
        <v>39.832854368463572</v>
      </c>
    </row>
    <row r="570" spans="1:12" x14ac:dyDescent="0.3">
      <c r="A570" s="2">
        <v>881.04687999999999</v>
      </c>
      <c r="C570" s="1">
        <v>23.000620000000001</v>
      </c>
      <c r="D570" s="1">
        <v>14.03</v>
      </c>
      <c r="E570" s="1">
        <v>1.4339999999999999</v>
      </c>
      <c r="H570" s="2">
        <v>881.04687999999999</v>
      </c>
      <c r="I570">
        <f t="shared" si="24"/>
        <v>40.732338324882079</v>
      </c>
      <c r="J570" s="2">
        <v>39.678021999999999</v>
      </c>
      <c r="K570" s="3">
        <f t="shared" si="25"/>
        <v>40.260297270672162</v>
      </c>
      <c r="L570" s="3">
        <f t="shared" si="26"/>
        <v>39.843530905986299</v>
      </c>
    </row>
    <row r="571" spans="1:12" x14ac:dyDescent="0.3">
      <c r="A571" s="2">
        <v>882.60937999999999</v>
      </c>
      <c r="C571" s="1">
        <v>23.040147000000001</v>
      </c>
      <c r="D571" s="1">
        <v>14.02</v>
      </c>
      <c r="E571" s="1">
        <v>1.4339999999999999</v>
      </c>
      <c r="H571" s="2">
        <v>882.60937999999999</v>
      </c>
      <c r="I571">
        <f t="shared" si="24"/>
        <v>40.746095996474573</v>
      </c>
      <c r="J571" s="2">
        <v>39.706690999999999</v>
      </c>
      <c r="K571" s="3">
        <f t="shared" si="25"/>
        <v>40.272430286332266</v>
      </c>
      <c r="L571" s="3">
        <f t="shared" si="26"/>
        <v>39.854310942111837</v>
      </c>
    </row>
    <row r="572" spans="1:12" x14ac:dyDescent="0.3">
      <c r="A572" s="2">
        <v>884.15625</v>
      </c>
      <c r="C572" s="1">
        <v>22.990998000000001</v>
      </c>
      <c r="D572" s="1">
        <v>14.03</v>
      </c>
      <c r="E572" s="1">
        <v>1.4339999999999999</v>
      </c>
      <c r="H572" s="2">
        <v>884.15625</v>
      </c>
      <c r="I572">
        <f t="shared" si="24"/>
        <v>40.759716047326584</v>
      </c>
      <c r="J572" s="2">
        <v>39.676935</v>
      </c>
      <c r="K572" s="3">
        <f t="shared" si="25"/>
        <v>40.284439272090154</v>
      </c>
      <c r="L572" s="3">
        <f t="shared" si="26"/>
        <v>39.864978877861674</v>
      </c>
    </row>
    <row r="573" spans="1:12" x14ac:dyDescent="0.3">
      <c r="A573" s="2">
        <v>885.70312999999999</v>
      </c>
      <c r="C573" s="1">
        <v>22.995947999999999</v>
      </c>
      <c r="D573" s="1">
        <v>14.03</v>
      </c>
      <c r="E573" s="1">
        <v>1.4339999999999999</v>
      </c>
      <c r="H573" s="2">
        <v>885.70312999999999</v>
      </c>
      <c r="I573">
        <f t="shared" si="24"/>
        <v>40.773336186227702</v>
      </c>
      <c r="J573" s="2">
        <v>39.706040000000002</v>
      </c>
      <c r="K573" s="3">
        <f t="shared" si="25"/>
        <v>40.296445688497791</v>
      </c>
      <c r="L573" s="3">
        <f t="shared" si="26"/>
        <v>39.87564264015181</v>
      </c>
    </row>
    <row r="574" spans="1:12" x14ac:dyDescent="0.3">
      <c r="A574" s="2">
        <v>887.25</v>
      </c>
      <c r="C574" s="1">
        <v>22.994418</v>
      </c>
      <c r="D574" s="1">
        <v>14.02</v>
      </c>
      <c r="E574" s="1">
        <v>1.4339999999999999</v>
      </c>
      <c r="H574" s="2">
        <v>887.25</v>
      </c>
      <c r="I574">
        <f t="shared" si="24"/>
        <v>40.786956237079721</v>
      </c>
      <c r="J574" s="2">
        <v>39.735520000000001</v>
      </c>
      <c r="K574" s="3">
        <f t="shared" si="25"/>
        <v>40.308449380904634</v>
      </c>
      <c r="L574" s="3">
        <f t="shared" si="26"/>
        <v>39.886302092794892</v>
      </c>
    </row>
    <row r="575" spans="1:12" x14ac:dyDescent="0.3">
      <c r="A575" s="2">
        <v>888.79687999999999</v>
      </c>
      <c r="C575" s="1">
        <v>22.999776000000001</v>
      </c>
      <c r="D575" s="1">
        <v>14.03</v>
      </c>
      <c r="E575" s="1">
        <v>1.4339999999999999</v>
      </c>
      <c r="H575" s="2">
        <v>888.79687999999999</v>
      </c>
      <c r="I575">
        <f t="shared" si="24"/>
        <v>40.800576375980832</v>
      </c>
      <c r="J575" s="2">
        <v>39.730544000000002</v>
      </c>
      <c r="K575" s="3">
        <f t="shared" si="25"/>
        <v>40.320450505093753</v>
      </c>
      <c r="L575" s="3">
        <f t="shared" si="26"/>
        <v>39.896957375296992</v>
      </c>
    </row>
    <row r="576" spans="1:12" x14ac:dyDescent="0.3">
      <c r="A576" s="2">
        <v>890.34375</v>
      </c>
      <c r="C576" s="1">
        <v>23.020591</v>
      </c>
      <c r="D576" s="1">
        <v>14.03</v>
      </c>
      <c r="E576" s="1">
        <v>1.4339999999999999</v>
      </c>
      <c r="H576" s="2">
        <v>890.34375</v>
      </c>
      <c r="I576">
        <f t="shared" si="24"/>
        <v>40.814196426832851</v>
      </c>
      <c r="J576" s="2">
        <v>39.751970999999998</v>
      </c>
      <c r="K576" s="3">
        <f t="shared" si="25"/>
        <v>40.332448906482767</v>
      </c>
      <c r="L576" s="3">
        <f t="shared" si="26"/>
        <v>39.90760835157905</v>
      </c>
    </row>
    <row r="577" spans="1:12" x14ac:dyDescent="0.3">
      <c r="A577" s="2">
        <v>891.89062999999999</v>
      </c>
      <c r="C577" s="1">
        <v>23.028628999999999</v>
      </c>
      <c r="D577" s="1">
        <v>14.02</v>
      </c>
      <c r="E577" s="1">
        <v>1.4339999999999999</v>
      </c>
      <c r="H577" s="2">
        <v>891.89062999999999</v>
      </c>
      <c r="I577">
        <f t="shared" ref="I577:I640" si="27">32.9748+(13.85*1.43)/(0.5*4180+159.37)*H577</f>
        <v>40.827816565733961</v>
      </c>
      <c r="J577" s="2">
        <v>39.728898999999998</v>
      </c>
      <c r="K577" s="3">
        <f t="shared" si="25"/>
        <v>40.344444740786095</v>
      </c>
      <c r="L577" s="3">
        <f t="shared" si="26"/>
        <v>39.918255161036214</v>
      </c>
    </row>
    <row r="578" spans="1:12" x14ac:dyDescent="0.3">
      <c r="A578" s="2">
        <v>893.4375</v>
      </c>
      <c r="C578" s="1">
        <v>23.038004000000001</v>
      </c>
      <c r="D578" s="1">
        <v>14.02</v>
      </c>
      <c r="E578" s="1">
        <v>1.4339999999999999</v>
      </c>
      <c r="H578" s="2">
        <v>893.4375</v>
      </c>
      <c r="I578">
        <f t="shared" si="27"/>
        <v>40.84143661658598</v>
      </c>
      <c r="J578" s="2">
        <v>39.757466999999998</v>
      </c>
      <c r="K578" s="3">
        <f t="shared" ref="K578:K641" si="28">32.97+(13.85*1.43)/0.32055*(1-EXP(-(0.32055/(4180*0.5+159.37))*H578))</f>
        <v>40.356437853489474</v>
      </c>
      <c r="L578" s="3">
        <f t="shared" ref="L578:L641" si="29">66.68-33.66*EXP(-H578/3889)</f>
        <v>39.928897667697626</v>
      </c>
    </row>
    <row r="579" spans="1:12" x14ac:dyDescent="0.3">
      <c r="A579" s="2">
        <v>894.98437999999999</v>
      </c>
      <c r="C579" s="1">
        <v>23.01999</v>
      </c>
      <c r="D579" s="1">
        <v>14.03</v>
      </c>
      <c r="E579" s="1">
        <v>1.4339999999999999</v>
      </c>
      <c r="H579" s="2">
        <v>894.98437999999999</v>
      </c>
      <c r="I579">
        <f t="shared" si="27"/>
        <v>40.855056755487091</v>
      </c>
      <c r="J579" s="2">
        <v>39.783529000000001</v>
      </c>
      <c r="K579" s="3">
        <f t="shared" si="28"/>
        <v>40.368428400238678</v>
      </c>
      <c r="L579" s="3">
        <f t="shared" si="29"/>
        <v>39.939536010847583</v>
      </c>
    </row>
    <row r="580" spans="1:12" x14ac:dyDescent="0.3">
      <c r="A580" s="2">
        <v>896.53125</v>
      </c>
      <c r="C580" s="1">
        <v>23.038857</v>
      </c>
      <c r="D580" s="1">
        <v>14.02</v>
      </c>
      <c r="E580" s="1">
        <v>1.4339999999999999</v>
      </c>
      <c r="H580" s="2">
        <v>896.53125</v>
      </c>
      <c r="I580">
        <f t="shared" si="27"/>
        <v>40.86867680633911</v>
      </c>
      <c r="J580" s="2">
        <v>39.812122000000002</v>
      </c>
      <c r="K580" s="3">
        <f t="shared" si="28"/>
        <v>40.380416226587585</v>
      </c>
      <c r="L580" s="3">
        <f t="shared" si="29"/>
        <v>39.950170054623371</v>
      </c>
    </row>
    <row r="581" spans="1:12" x14ac:dyDescent="0.3">
      <c r="A581" s="2">
        <v>898.07812999999999</v>
      </c>
      <c r="C581" s="1">
        <v>23.041678999999998</v>
      </c>
      <c r="D581" s="1">
        <v>14.02</v>
      </c>
      <c r="E581" s="1">
        <v>1.4339999999999999</v>
      </c>
      <c r="H581" s="2">
        <v>898.07812999999999</v>
      </c>
      <c r="I581">
        <f t="shared" si="27"/>
        <v>40.882296945240228</v>
      </c>
      <c r="J581" s="2">
        <v>39.806047999999997</v>
      </c>
      <c r="K581" s="3">
        <f t="shared" si="28"/>
        <v>40.392401488113336</v>
      </c>
      <c r="L581" s="3">
        <f t="shared" si="29"/>
        <v>39.960799938198505</v>
      </c>
    </row>
    <row r="582" spans="1:12" x14ac:dyDescent="0.3">
      <c r="A582" s="2">
        <v>899.625</v>
      </c>
      <c r="C582" s="1">
        <v>23.098172000000002</v>
      </c>
      <c r="D582" s="1">
        <v>14.02</v>
      </c>
      <c r="E582" s="1">
        <v>1.4339999999999999</v>
      </c>
      <c r="H582" s="2">
        <v>899.625</v>
      </c>
      <c r="I582">
        <f t="shared" si="27"/>
        <v>40.89591699609224</v>
      </c>
      <c r="J582" s="2">
        <v>39.838841000000002</v>
      </c>
      <c r="K582" s="3">
        <f t="shared" si="28"/>
        <v>40.404384030437903</v>
      </c>
      <c r="L582" s="3">
        <f t="shared" si="29"/>
        <v>39.971425525818312</v>
      </c>
    </row>
    <row r="583" spans="1:12" x14ac:dyDescent="0.3">
      <c r="A583" s="2">
        <v>901.17187999999999</v>
      </c>
      <c r="C583" s="1">
        <v>23.200444999999998</v>
      </c>
      <c r="D583" s="1">
        <v>14.02</v>
      </c>
      <c r="E583" s="1">
        <v>1.4339999999999999</v>
      </c>
      <c r="H583" s="2">
        <v>901.17187999999999</v>
      </c>
      <c r="I583">
        <f t="shared" si="27"/>
        <v>40.909537134993357</v>
      </c>
      <c r="J583" s="2">
        <v>39.830987</v>
      </c>
      <c r="K583" s="3">
        <f t="shared" si="28"/>
        <v>40.416364009069838</v>
      </c>
      <c r="L583" s="3">
        <f t="shared" si="29"/>
        <v>39.982046956545659</v>
      </c>
    </row>
    <row r="584" spans="1:12" x14ac:dyDescent="0.3">
      <c r="A584" s="2">
        <v>902.73437999999999</v>
      </c>
      <c r="C584" s="1">
        <v>23.22935</v>
      </c>
      <c r="D584" s="1">
        <v>14.02</v>
      </c>
      <c r="E584" s="1">
        <v>1.4339999999999999</v>
      </c>
      <c r="H584" s="2">
        <v>902.73437999999999</v>
      </c>
      <c r="I584">
        <f t="shared" si="27"/>
        <v>40.923294806585844</v>
      </c>
      <c r="J584" s="2">
        <v>39.836154999999998</v>
      </c>
      <c r="K584" s="3">
        <f t="shared" si="28"/>
        <v>40.428462277762101</v>
      </c>
      <c r="L584" s="3">
        <f t="shared" si="29"/>
        <v>39.992771351669255</v>
      </c>
    </row>
    <row r="585" spans="1:12" x14ac:dyDescent="0.3">
      <c r="A585" s="2">
        <v>904.28125</v>
      </c>
      <c r="C585" s="1">
        <v>23.224277000000001</v>
      </c>
      <c r="D585" s="1">
        <v>14.03</v>
      </c>
      <c r="E585" s="1">
        <v>1.4339999999999999</v>
      </c>
      <c r="H585" s="2">
        <v>904.28125</v>
      </c>
      <c r="I585">
        <f t="shared" si="27"/>
        <v>40.936914857437863</v>
      </c>
      <c r="J585" s="2">
        <v>39.835118999999999</v>
      </c>
      <c r="K585" s="3">
        <f t="shared" si="28"/>
        <v>40.440436871753455</v>
      </c>
      <c r="L585" s="3">
        <f t="shared" si="29"/>
        <v>40.003384225021634</v>
      </c>
    </row>
    <row r="586" spans="1:12" x14ac:dyDescent="0.3">
      <c r="A586" s="2">
        <v>905.90625</v>
      </c>
      <c r="C586" s="1">
        <v>23.312811</v>
      </c>
      <c r="D586" s="1">
        <v>14.02</v>
      </c>
      <c r="E586" s="1">
        <v>1.4339999999999999</v>
      </c>
      <c r="H586" s="2">
        <v>905.90625</v>
      </c>
      <c r="I586">
        <f t="shared" si="27"/>
        <v>40.95122283589405</v>
      </c>
      <c r="J586" s="2">
        <v>39.863599000000001</v>
      </c>
      <c r="K586" s="3">
        <f t="shared" si="28"/>
        <v>40.453013441179159</v>
      </c>
      <c r="L586" s="3">
        <f t="shared" si="29"/>
        <v>40.014528592521032</v>
      </c>
    </row>
    <row r="587" spans="1:12" x14ac:dyDescent="0.3">
      <c r="A587" s="2">
        <v>907.45312999999999</v>
      </c>
      <c r="C587" s="1">
        <v>23.320536000000001</v>
      </c>
      <c r="D587" s="1">
        <v>14.02</v>
      </c>
      <c r="E587" s="1">
        <v>1.4339999999999999</v>
      </c>
      <c r="H587" s="2">
        <v>907.45312999999999</v>
      </c>
      <c r="I587">
        <f t="shared" si="27"/>
        <v>40.964842974795168</v>
      </c>
      <c r="J587" s="2">
        <v>39.876331</v>
      </c>
      <c r="K587" s="3">
        <f t="shared" si="28"/>
        <v>40.464982701097995</v>
      </c>
      <c r="L587" s="3">
        <f t="shared" si="29"/>
        <v>40.025132882077564</v>
      </c>
    </row>
    <row r="588" spans="1:12" x14ac:dyDescent="0.3">
      <c r="A588" s="2">
        <v>909</v>
      </c>
      <c r="C588" s="1">
        <v>23.405833000000001</v>
      </c>
      <c r="D588" s="1">
        <v>14.02</v>
      </c>
      <c r="E588" s="1">
        <v>1.4339999999999999</v>
      </c>
      <c r="H588" s="2">
        <v>909</v>
      </c>
      <c r="I588">
        <f t="shared" si="27"/>
        <v>40.978463025647187</v>
      </c>
      <c r="J588" s="2">
        <v>39.919333000000002</v>
      </c>
      <c r="K588" s="3">
        <f t="shared" si="28"/>
        <v>40.47694924544605</v>
      </c>
      <c r="L588" s="3">
        <f t="shared" si="29"/>
        <v>40.035732886022316</v>
      </c>
    </row>
    <row r="589" spans="1:12" x14ac:dyDescent="0.3">
      <c r="A589" s="2">
        <v>910.54687999999999</v>
      </c>
      <c r="C589" s="1">
        <v>23.430304</v>
      </c>
      <c r="D589" s="1">
        <v>14.03</v>
      </c>
      <c r="E589" s="1">
        <v>1.4339999999999999</v>
      </c>
      <c r="H589" s="2">
        <v>910.54687999999999</v>
      </c>
      <c r="I589">
        <f t="shared" si="27"/>
        <v>40.992083164548298</v>
      </c>
      <c r="J589" s="2">
        <v>39.895214000000003</v>
      </c>
      <c r="K589" s="3">
        <f t="shared" si="28"/>
        <v>40.4889132295243</v>
      </c>
      <c r="L589" s="3">
        <f t="shared" si="29"/>
        <v>40.046328743083336</v>
      </c>
    </row>
    <row r="590" spans="1:12" x14ac:dyDescent="0.3">
      <c r="A590" s="2">
        <v>912.10937999999999</v>
      </c>
      <c r="C590" s="1">
        <v>23.442754000000001</v>
      </c>
      <c r="D590" s="1">
        <v>14.02</v>
      </c>
      <c r="E590" s="1">
        <v>1.4339999999999999</v>
      </c>
      <c r="H590" s="2">
        <v>912.10937999999999</v>
      </c>
      <c r="I590">
        <f t="shared" si="27"/>
        <v>41.005840836140791</v>
      </c>
      <c r="J590" s="2">
        <v>39.902816000000001</v>
      </c>
      <c r="K590" s="3">
        <f t="shared" si="28"/>
        <v>40.500995345732981</v>
      </c>
      <c r="L590" s="3">
        <f t="shared" si="29"/>
        <v>40.05702731662889</v>
      </c>
    </row>
    <row r="591" spans="1:12" x14ac:dyDescent="0.3">
      <c r="A591" s="2">
        <v>913.65625</v>
      </c>
      <c r="C591" s="1">
        <v>23.439357999999999</v>
      </c>
      <c r="D591" s="1">
        <v>14.03</v>
      </c>
      <c r="E591" s="1">
        <v>1.4339999999999999</v>
      </c>
      <c r="H591" s="2">
        <v>913.65625</v>
      </c>
      <c r="I591">
        <f t="shared" si="27"/>
        <v>41.019460886992803</v>
      </c>
      <c r="J591" s="2">
        <v>39.940702000000002</v>
      </c>
      <c r="K591" s="3">
        <f t="shared" si="28"/>
        <v>40.512953952359709</v>
      </c>
      <c r="L591" s="3">
        <f t="shared" si="29"/>
        <v>40.06761463691889</v>
      </c>
    </row>
    <row r="592" spans="1:12" x14ac:dyDescent="0.3">
      <c r="A592" s="2">
        <v>915.20312999999999</v>
      </c>
      <c r="C592" s="1">
        <v>23.448454999999999</v>
      </c>
      <c r="D592" s="1">
        <v>14.02</v>
      </c>
      <c r="E592" s="1">
        <v>1.4339999999999999</v>
      </c>
      <c r="H592" s="2">
        <v>915.20312999999999</v>
      </c>
      <c r="I592">
        <f t="shared" si="27"/>
        <v>41.033081025893921</v>
      </c>
      <c r="J592" s="2">
        <v>39.971789000000001</v>
      </c>
      <c r="K592" s="3">
        <f t="shared" si="28"/>
        <v>40.52491000041492</v>
      </c>
      <c r="L592" s="3">
        <f t="shared" si="29"/>
        <v>40.078197815287197</v>
      </c>
    </row>
    <row r="593" spans="1:12" x14ac:dyDescent="0.3">
      <c r="A593" s="2">
        <v>916.75</v>
      </c>
      <c r="C593" s="1">
        <v>23.497039000000001</v>
      </c>
      <c r="D593" s="1">
        <v>14.02</v>
      </c>
      <c r="E593" s="1">
        <v>1.4339999999999999</v>
      </c>
      <c r="H593" s="2">
        <v>916.75</v>
      </c>
      <c r="I593">
        <f t="shared" si="27"/>
        <v>41.046701076745933</v>
      </c>
      <c r="J593" s="2">
        <v>39.979571999999997</v>
      </c>
      <c r="K593" s="3">
        <f t="shared" si="28"/>
        <v>40.536863335896847</v>
      </c>
      <c r="L593" s="3">
        <f t="shared" si="29"/>
        <v>40.08877671657558</v>
      </c>
    </row>
    <row r="594" spans="1:12" x14ac:dyDescent="0.3">
      <c r="A594" s="2">
        <v>918.29687999999999</v>
      </c>
      <c r="C594" s="1">
        <v>23.491731000000001</v>
      </c>
      <c r="D594" s="1">
        <v>14.03</v>
      </c>
      <c r="E594" s="1">
        <v>1.4339999999999999</v>
      </c>
      <c r="H594" s="2">
        <v>918.29687999999999</v>
      </c>
      <c r="I594">
        <f t="shared" si="27"/>
        <v>41.060321215647051</v>
      </c>
      <c r="J594" s="2">
        <v>39.958970999999998</v>
      </c>
      <c r="K594" s="3">
        <f t="shared" si="28"/>
        <v>40.54881411393503</v>
      </c>
      <c r="L594" s="3">
        <f t="shared" si="29"/>
        <v>40.099351479235914</v>
      </c>
    </row>
    <row r="595" spans="1:12" x14ac:dyDescent="0.3">
      <c r="A595" s="2">
        <v>919.84375</v>
      </c>
      <c r="C595" s="1">
        <v>23.512245</v>
      </c>
      <c r="D595" s="1">
        <v>14.03</v>
      </c>
      <c r="E595" s="1">
        <v>1.4339999999999999</v>
      </c>
      <c r="H595" s="2">
        <v>919.84375</v>
      </c>
      <c r="I595">
        <f t="shared" si="27"/>
        <v>41.073941266499062</v>
      </c>
      <c r="J595" s="2">
        <v>39.972651999999997</v>
      </c>
      <c r="K595" s="3">
        <f t="shared" si="28"/>
        <v>40.560762180595582</v>
      </c>
      <c r="L595" s="3">
        <f t="shared" si="29"/>
        <v>40.109921968217449</v>
      </c>
    </row>
    <row r="596" spans="1:12" x14ac:dyDescent="0.3">
      <c r="A596" s="2">
        <v>921.39062999999999</v>
      </c>
      <c r="C596" s="1">
        <v>23.497108000000001</v>
      </c>
      <c r="D596" s="1">
        <v>14.02</v>
      </c>
      <c r="E596" s="1">
        <v>1.4319999999999999</v>
      </c>
      <c r="H596" s="2">
        <v>921.39062999999999</v>
      </c>
      <c r="I596">
        <f t="shared" si="27"/>
        <v>41.08756140540018</v>
      </c>
      <c r="J596" s="2">
        <v>40.002932999999999</v>
      </c>
      <c r="K596" s="3">
        <f t="shared" si="28"/>
        <v>40.572707690939673</v>
      </c>
      <c r="L596" s="3">
        <f t="shared" si="29"/>
        <v>40.120488321861949</v>
      </c>
    </row>
    <row r="597" spans="1:12" x14ac:dyDescent="0.3">
      <c r="A597" s="2">
        <v>922.9375</v>
      </c>
      <c r="C597" s="1">
        <v>23.468878</v>
      </c>
      <c r="D597" s="1">
        <v>14.03</v>
      </c>
      <c r="E597" s="1">
        <v>1.4339999999999999</v>
      </c>
      <c r="H597" s="2">
        <v>922.9375</v>
      </c>
      <c r="I597">
        <f t="shared" si="27"/>
        <v>41.101181456252199</v>
      </c>
      <c r="J597" s="2">
        <v>39.969307999999998</v>
      </c>
      <c r="K597" s="3">
        <f t="shared" si="28"/>
        <v>40.58465049110125</v>
      </c>
      <c r="L597" s="3">
        <f t="shared" si="29"/>
        <v>40.13105040522607</v>
      </c>
    </row>
    <row r="598" spans="1:12" x14ac:dyDescent="0.3">
      <c r="A598" s="2">
        <v>924.48437999999999</v>
      </c>
      <c r="C598" s="1">
        <v>23.525252999999999</v>
      </c>
      <c r="D598" s="1">
        <v>14.03</v>
      </c>
      <c r="E598" s="1">
        <v>1.4339999999999999</v>
      </c>
      <c r="H598" s="2">
        <v>924.48437999999999</v>
      </c>
      <c r="I598">
        <f t="shared" si="27"/>
        <v>41.11480159515331</v>
      </c>
      <c r="J598" s="2">
        <v>40.040899000000003</v>
      </c>
      <c r="K598" s="3">
        <f t="shared" si="28"/>
        <v>40.596590736073146</v>
      </c>
      <c r="L598" s="3">
        <f t="shared" si="29"/>
        <v>40.141608356541568</v>
      </c>
    </row>
    <row r="599" spans="1:12" x14ac:dyDescent="0.3">
      <c r="A599" s="2">
        <v>926.03125</v>
      </c>
      <c r="C599" s="1">
        <v>23.493742000000001</v>
      </c>
      <c r="D599" s="1">
        <v>14.02</v>
      </c>
      <c r="E599" s="1">
        <v>1.4339999999999999</v>
      </c>
      <c r="H599" s="2">
        <v>926.03125</v>
      </c>
      <c r="I599">
        <f t="shared" si="27"/>
        <v>41.128421646005329</v>
      </c>
      <c r="J599" s="2">
        <v>40.056449999999998</v>
      </c>
      <c r="K599" s="3">
        <f t="shared" si="28"/>
        <v>40.608528272057143</v>
      </c>
      <c r="L599" s="3">
        <f t="shared" si="29"/>
        <v>40.152162040972385</v>
      </c>
    </row>
    <row r="600" spans="1:12" x14ac:dyDescent="0.3">
      <c r="A600" s="2">
        <v>927.57812999999999</v>
      </c>
      <c r="C600" s="1">
        <v>23.435580000000002</v>
      </c>
      <c r="D600" s="1">
        <v>14.02</v>
      </c>
      <c r="E600" s="1">
        <v>1.4339999999999999</v>
      </c>
      <c r="H600" s="2">
        <v>927.57812999999999</v>
      </c>
      <c r="I600">
        <f t="shared" si="27"/>
        <v>41.142041784906439</v>
      </c>
      <c r="J600" s="2">
        <v>40.048319999999997</v>
      </c>
      <c r="K600" s="3">
        <f t="shared" si="28"/>
        <v>40.620463253977732</v>
      </c>
      <c r="L600" s="3">
        <f t="shared" si="29"/>
        <v>40.162711596640378</v>
      </c>
    </row>
    <row r="601" spans="1:12" x14ac:dyDescent="0.3">
      <c r="A601" s="2">
        <v>929.125</v>
      </c>
      <c r="C601" s="1">
        <v>23.461185</v>
      </c>
      <c r="D601" s="1">
        <v>14.03</v>
      </c>
      <c r="E601" s="1">
        <v>1.4339999999999999</v>
      </c>
      <c r="H601" s="2">
        <v>929.125</v>
      </c>
      <c r="I601">
        <f t="shared" si="27"/>
        <v>41.155661835758458</v>
      </c>
      <c r="J601" s="2">
        <v>40.036034999999998</v>
      </c>
      <c r="K601" s="3">
        <f t="shared" si="28"/>
        <v>40.632395528104496</v>
      </c>
      <c r="L601" s="3">
        <f t="shared" si="29"/>
        <v>40.173256888816709</v>
      </c>
    </row>
    <row r="602" spans="1:12" x14ac:dyDescent="0.3">
      <c r="A602" s="2">
        <v>930.67187999999999</v>
      </c>
      <c r="C602" s="1">
        <v>23.441511999999999</v>
      </c>
      <c r="D602" s="1">
        <v>14.02</v>
      </c>
      <c r="E602" s="1">
        <v>1.4319999999999999</v>
      </c>
      <c r="H602" s="2">
        <v>930.67187999999999</v>
      </c>
      <c r="I602">
        <f t="shared" si="27"/>
        <v>41.169281974659569</v>
      </c>
      <c r="J602" s="2">
        <v>40.058354000000001</v>
      </c>
      <c r="K602" s="3">
        <f t="shared" si="28"/>
        <v>40.644325249293644</v>
      </c>
      <c r="L602" s="3">
        <f t="shared" si="29"/>
        <v>40.183798055513385</v>
      </c>
    </row>
    <row r="603" spans="1:12" x14ac:dyDescent="0.3">
      <c r="A603" s="2">
        <v>932.21875</v>
      </c>
      <c r="C603" s="1">
        <v>23.432497999999999</v>
      </c>
      <c r="D603" s="1">
        <v>14.03</v>
      </c>
      <c r="E603" s="1">
        <v>1.4339999999999999</v>
      </c>
      <c r="H603" s="2">
        <v>932.21875</v>
      </c>
      <c r="I603">
        <f t="shared" si="27"/>
        <v>41.182902025511588</v>
      </c>
      <c r="J603" s="2">
        <v>40.072535999999999</v>
      </c>
      <c r="K603" s="3">
        <f t="shared" si="28"/>
        <v>40.656252263882507</v>
      </c>
      <c r="L603" s="3">
        <f t="shared" si="29"/>
        <v>40.194334962108726</v>
      </c>
    </row>
    <row r="604" spans="1:12" x14ac:dyDescent="0.3">
      <c r="A604" s="2">
        <v>933.78125</v>
      </c>
      <c r="C604" s="1">
        <v>23.465546</v>
      </c>
      <c r="D604" s="1">
        <v>14.03</v>
      </c>
      <c r="E604" s="1">
        <v>1.4339999999999999</v>
      </c>
      <c r="H604" s="2">
        <v>933.78125</v>
      </c>
      <c r="I604">
        <f t="shared" si="27"/>
        <v>41.196659697104081</v>
      </c>
      <c r="J604" s="2">
        <v>40.10042</v>
      </c>
      <c r="K604" s="3">
        <f t="shared" si="28"/>
        <v>40.668297123439928</v>
      </c>
      <c r="L604" s="3">
        <f t="shared" si="29"/>
        <v>40.204974082513019</v>
      </c>
    </row>
    <row r="605" spans="1:12" x14ac:dyDescent="0.3">
      <c r="A605" s="2">
        <v>935.32812999999999</v>
      </c>
      <c r="C605" s="1">
        <v>23.469251</v>
      </c>
      <c r="D605" s="1">
        <v>14.02</v>
      </c>
      <c r="E605" s="1">
        <v>1.4339999999999999</v>
      </c>
      <c r="H605" s="2">
        <v>935.32812999999999</v>
      </c>
      <c r="I605">
        <f t="shared" si="27"/>
        <v>41.210279836005192</v>
      </c>
      <c r="J605" s="2">
        <v>40.091258000000003</v>
      </c>
      <c r="K605" s="3">
        <f t="shared" si="28"/>
        <v>40.680218931333506</v>
      </c>
      <c r="L605" s="3">
        <f t="shared" si="29"/>
        <v>40.215502635957876</v>
      </c>
    </row>
    <row r="606" spans="1:12" x14ac:dyDescent="0.3">
      <c r="A606" s="2">
        <v>936.875</v>
      </c>
      <c r="C606" s="1">
        <v>23.511689000000001</v>
      </c>
      <c r="D606" s="1">
        <v>14.03</v>
      </c>
      <c r="E606" s="1">
        <v>1.4339999999999999</v>
      </c>
      <c r="H606" s="2">
        <v>936.875</v>
      </c>
      <c r="I606">
        <f t="shared" si="27"/>
        <v>41.223899886857211</v>
      </c>
      <c r="J606" s="2">
        <v>40.125594999999997</v>
      </c>
      <c r="K606" s="3">
        <f t="shared" si="28"/>
        <v>40.692138034422165</v>
      </c>
      <c r="L606" s="3">
        <f t="shared" si="29"/>
        <v>40.226026934398895</v>
      </c>
    </row>
    <row r="607" spans="1:12" x14ac:dyDescent="0.3">
      <c r="A607" s="2">
        <v>938.42187999999999</v>
      </c>
      <c r="C607" s="1">
        <v>23.565187000000002</v>
      </c>
      <c r="D607" s="1">
        <v>14.03</v>
      </c>
      <c r="E607" s="1">
        <v>1.4339999999999999</v>
      </c>
      <c r="H607" s="2">
        <v>938.42187999999999</v>
      </c>
      <c r="I607">
        <f t="shared" si="27"/>
        <v>41.237520025758329</v>
      </c>
      <c r="J607" s="2">
        <v>40.146369999999997</v>
      </c>
      <c r="K607" s="3">
        <f t="shared" si="28"/>
        <v>40.704054587391177</v>
      </c>
      <c r="L607" s="3">
        <f t="shared" si="29"/>
        <v>40.23654711557333</v>
      </c>
    </row>
    <row r="608" spans="1:12" x14ac:dyDescent="0.3">
      <c r="A608" s="2">
        <v>939.96875</v>
      </c>
      <c r="C608" s="1">
        <v>23.518868999999999</v>
      </c>
      <c r="D608" s="1">
        <v>14.02</v>
      </c>
      <c r="E608" s="1">
        <v>1.4339999999999999</v>
      </c>
      <c r="H608" s="2">
        <v>939.96875</v>
      </c>
      <c r="I608">
        <f t="shared" si="27"/>
        <v>41.251140076610341</v>
      </c>
      <c r="J608" s="2">
        <v>40.120555000000003</v>
      </c>
      <c r="K608" s="3">
        <f t="shared" si="28"/>
        <v>40.715968436747502</v>
      </c>
      <c r="L608" s="3">
        <f t="shared" si="29"/>
        <v>40.247063045127504</v>
      </c>
    </row>
    <row r="609" spans="1:12" x14ac:dyDescent="0.3">
      <c r="A609" s="2">
        <v>941.51562999999999</v>
      </c>
      <c r="C609" s="1">
        <v>23.562002</v>
      </c>
      <c r="D609" s="1">
        <v>14.02</v>
      </c>
      <c r="E609" s="1">
        <v>1.4339999999999999</v>
      </c>
      <c r="H609" s="2">
        <v>941.51562999999999</v>
      </c>
      <c r="I609">
        <f t="shared" si="27"/>
        <v>41.264760215511458</v>
      </c>
      <c r="J609" s="2">
        <v>40.168385999999998</v>
      </c>
      <c r="K609" s="3">
        <f t="shared" si="28"/>
        <v>40.727879737108225</v>
      </c>
      <c r="L609" s="3">
        <f t="shared" si="29"/>
        <v>40.257574860689125</v>
      </c>
    </row>
    <row r="610" spans="1:12" x14ac:dyDescent="0.3">
      <c r="A610" s="2">
        <v>943.0625</v>
      </c>
      <c r="C610" s="1">
        <v>23.495131000000001</v>
      </c>
      <c r="D610" s="1">
        <v>14.02</v>
      </c>
      <c r="E610" s="1">
        <v>1.4339999999999999</v>
      </c>
      <c r="H610" s="2">
        <v>943.0625</v>
      </c>
      <c r="I610">
        <f t="shared" si="27"/>
        <v>41.27838026636347</v>
      </c>
      <c r="J610" s="2">
        <v>40.163787999999997</v>
      </c>
      <c r="K610" s="3">
        <f t="shared" si="28"/>
        <v>40.739788335047976</v>
      </c>
      <c r="L610" s="3">
        <f t="shared" si="29"/>
        <v>40.268082428011354</v>
      </c>
    </row>
    <row r="611" spans="1:12" x14ac:dyDescent="0.3">
      <c r="A611" s="2">
        <v>944.60937999999999</v>
      </c>
      <c r="C611" s="1">
        <v>23.509720999999999</v>
      </c>
      <c r="D611" s="1">
        <v>14.02</v>
      </c>
      <c r="E611" s="1">
        <v>1.4319999999999999</v>
      </c>
      <c r="H611" s="2">
        <v>944.60937999999999</v>
      </c>
      <c r="I611">
        <f t="shared" si="27"/>
        <v>41.292000405264588</v>
      </c>
      <c r="J611" s="2">
        <v>40.212854</v>
      </c>
      <c r="K611" s="3">
        <f t="shared" si="28"/>
        <v>40.751694385115684</v>
      </c>
      <c r="L611" s="3">
        <f t="shared" si="29"/>
        <v>40.278585884612468</v>
      </c>
    </row>
    <row r="612" spans="1:12" x14ac:dyDescent="0.3">
      <c r="A612" s="2">
        <v>946.15625</v>
      </c>
      <c r="C612" s="1">
        <v>23.461599</v>
      </c>
      <c r="D612" s="1">
        <v>14.02</v>
      </c>
      <c r="E612" s="1">
        <v>1.4339999999999999</v>
      </c>
      <c r="H612" s="2">
        <v>946.15625</v>
      </c>
      <c r="I612">
        <f t="shared" si="27"/>
        <v>41.3056204561166</v>
      </c>
      <c r="J612" s="2">
        <v>40.187595000000002</v>
      </c>
      <c r="K612" s="3">
        <f t="shared" si="28"/>
        <v>40.763597733953581</v>
      </c>
      <c r="L612" s="3">
        <f t="shared" si="29"/>
        <v>40.28908509635238</v>
      </c>
    </row>
    <row r="613" spans="1:12" x14ac:dyDescent="0.3">
      <c r="A613" s="2">
        <v>947.70312999999999</v>
      </c>
      <c r="C613" s="1">
        <v>23.459347999999999</v>
      </c>
      <c r="D613" s="1">
        <v>14.02</v>
      </c>
      <c r="E613" s="1">
        <v>1.4339999999999999</v>
      </c>
      <c r="H613" s="2">
        <v>947.70312999999999</v>
      </c>
      <c r="I613">
        <f t="shared" si="27"/>
        <v>41.319240595017718</v>
      </c>
      <c r="J613" s="2">
        <v>40.207270000000001</v>
      </c>
      <c r="K613" s="3">
        <f t="shared" si="28"/>
        <v>40.775498536042491</v>
      </c>
      <c r="L613" s="3">
        <f t="shared" si="29"/>
        <v>40.299580200640008</v>
      </c>
    </row>
    <row r="614" spans="1:12" x14ac:dyDescent="0.3">
      <c r="A614" s="2">
        <v>949.25</v>
      </c>
      <c r="C614" s="1">
        <v>23.420788000000002</v>
      </c>
      <c r="D614" s="1">
        <v>14.03</v>
      </c>
      <c r="E614" s="1">
        <v>1.4339999999999999</v>
      </c>
      <c r="H614" s="2">
        <v>949.25</v>
      </c>
      <c r="I614">
        <f t="shared" si="27"/>
        <v>41.332860645869737</v>
      </c>
      <c r="J614" s="2">
        <v>40.214714999999998</v>
      </c>
      <c r="K614" s="3">
        <f t="shared" si="28"/>
        <v>40.787396638092254</v>
      </c>
      <c r="L614" s="3">
        <f t="shared" si="29"/>
        <v>40.310071063441924</v>
      </c>
    </row>
    <row r="615" spans="1:12" x14ac:dyDescent="0.3">
      <c r="A615" s="2">
        <v>950.79687999999999</v>
      </c>
      <c r="C615" s="1">
        <v>23.405449000000001</v>
      </c>
      <c r="D615" s="1">
        <v>14.03</v>
      </c>
      <c r="E615" s="1">
        <v>1.4319999999999999</v>
      </c>
      <c r="H615" s="2">
        <v>950.79687999999999</v>
      </c>
      <c r="I615">
        <f t="shared" si="27"/>
        <v>41.346480784770847</v>
      </c>
      <c r="J615" s="2">
        <v>40.230587</v>
      </c>
      <c r="K615" s="3">
        <f t="shared" si="28"/>
        <v>40.799292194515594</v>
      </c>
      <c r="L615" s="3">
        <f t="shared" si="29"/>
        <v>40.320557822057793</v>
      </c>
    </row>
    <row r="616" spans="1:12" x14ac:dyDescent="0.3">
      <c r="A616" s="2">
        <v>952.34375</v>
      </c>
      <c r="C616" s="1">
        <v>23.405183000000001</v>
      </c>
      <c r="D616" s="1">
        <v>14.03</v>
      </c>
      <c r="E616" s="1">
        <v>1.4319999999999999</v>
      </c>
      <c r="H616" s="2">
        <v>952.34375</v>
      </c>
      <c r="I616">
        <f t="shared" si="27"/>
        <v>41.360100835622866</v>
      </c>
      <c r="J616" s="2">
        <v>40.254776999999997</v>
      </c>
      <c r="K616" s="3">
        <f t="shared" si="28"/>
        <v>40.811185052089918</v>
      </c>
      <c r="L616" s="3">
        <f t="shared" si="29"/>
        <v>40.331040342560769</v>
      </c>
    </row>
    <row r="617" spans="1:12" x14ac:dyDescent="0.3">
      <c r="A617" s="2">
        <v>953.89062999999999</v>
      </c>
      <c r="C617" s="1">
        <v>23.404392999999999</v>
      </c>
      <c r="D617" s="1">
        <v>14.03</v>
      </c>
      <c r="E617" s="1">
        <v>1.4339999999999999</v>
      </c>
      <c r="H617" s="2">
        <v>953.89062999999999</v>
      </c>
      <c r="I617">
        <f t="shared" si="27"/>
        <v>41.373720974523977</v>
      </c>
      <c r="J617" s="2">
        <v>40.247244999999999</v>
      </c>
      <c r="K617" s="3">
        <f t="shared" si="28"/>
        <v>40.823075365159887</v>
      </c>
      <c r="L617" s="3">
        <f t="shared" si="29"/>
        <v>40.341518762141334</v>
      </c>
    </row>
    <row r="618" spans="1:12" x14ac:dyDescent="0.3">
      <c r="A618" s="2">
        <v>955.4375</v>
      </c>
      <c r="C618" s="1">
        <v>23.393075</v>
      </c>
      <c r="D618" s="1">
        <v>14.03</v>
      </c>
      <c r="E618" s="1">
        <v>1.4339999999999999</v>
      </c>
      <c r="H618" s="2">
        <v>955.4375</v>
      </c>
      <c r="I618">
        <f t="shared" si="27"/>
        <v>41.387341025375996</v>
      </c>
      <c r="J618" s="2">
        <v>40.253568000000001</v>
      </c>
      <c r="K618" s="3">
        <f t="shared" si="28"/>
        <v>40.834962980570438</v>
      </c>
      <c r="L618" s="3">
        <f t="shared" si="29"/>
        <v>40.351992946979138</v>
      </c>
    </row>
    <row r="619" spans="1:12" x14ac:dyDescent="0.3">
      <c r="A619" s="2">
        <v>956.98437999999999</v>
      </c>
      <c r="C619" s="1">
        <v>23.396314</v>
      </c>
      <c r="D619" s="1">
        <v>14.03</v>
      </c>
      <c r="E619" s="1">
        <v>1.4339999999999999</v>
      </c>
      <c r="H619" s="2">
        <v>956.98437999999999</v>
      </c>
      <c r="I619">
        <f t="shared" si="27"/>
        <v>41.400961164277106</v>
      </c>
      <c r="J619" s="2">
        <v>40.279344999999999</v>
      </c>
      <c r="K619" s="3">
        <f t="shared" si="28"/>
        <v>40.846848052598205</v>
      </c>
      <c r="L619" s="3">
        <f t="shared" si="29"/>
        <v>40.362463034155553</v>
      </c>
    </row>
    <row r="620" spans="1:12" x14ac:dyDescent="0.3">
      <c r="A620" s="2">
        <v>958.53125</v>
      </c>
      <c r="C620" s="1">
        <v>23.413008000000001</v>
      </c>
      <c r="D620" s="1">
        <v>14.02</v>
      </c>
      <c r="E620" s="1">
        <v>1.4319999999999999</v>
      </c>
      <c r="H620" s="2">
        <v>958.53125</v>
      </c>
      <c r="I620">
        <f t="shared" si="27"/>
        <v>41.414581215129125</v>
      </c>
      <c r="J620" s="2">
        <v>40.295081000000003</v>
      </c>
      <c r="K620" s="3">
        <f t="shared" si="28"/>
        <v>40.858730428155646</v>
      </c>
      <c r="L620" s="3">
        <f t="shared" si="29"/>
        <v>40.372928889956675</v>
      </c>
    </row>
    <row r="621" spans="1:12" x14ac:dyDescent="0.3">
      <c r="A621" s="2">
        <v>960.09375</v>
      </c>
      <c r="C621" s="1">
        <v>23.396155</v>
      </c>
      <c r="D621" s="1">
        <v>14.03</v>
      </c>
      <c r="E621" s="1">
        <v>1.4319999999999999</v>
      </c>
      <c r="H621" s="2">
        <v>960.09375</v>
      </c>
      <c r="I621">
        <f t="shared" si="27"/>
        <v>41.428338886721619</v>
      </c>
      <c r="J621" s="2">
        <v>40.274298999999999</v>
      </c>
      <c r="K621" s="3">
        <f t="shared" si="28"/>
        <v>40.8707302076253</v>
      </c>
      <c r="L621" s="3">
        <f t="shared" si="29"/>
        <v>40.383496270334845</v>
      </c>
    </row>
    <row r="622" spans="1:12" x14ac:dyDescent="0.3">
      <c r="A622" s="2">
        <v>961.64062999999999</v>
      </c>
      <c r="C622" s="1">
        <v>23.372675999999998</v>
      </c>
      <c r="D622" s="1">
        <v>14.02</v>
      </c>
      <c r="E622" s="1">
        <v>1.4339999999999999</v>
      </c>
      <c r="H622" s="2">
        <v>961.64062999999999</v>
      </c>
      <c r="I622">
        <f t="shared" si="27"/>
        <v>41.441959025622729</v>
      </c>
      <c r="J622" s="2">
        <v>40.315919999999998</v>
      </c>
      <c r="K622" s="3">
        <f t="shared" si="28"/>
        <v>40.88260739597446</v>
      </c>
      <c r="L622" s="3">
        <f t="shared" si="29"/>
        <v>40.393953829311116</v>
      </c>
    </row>
    <row r="623" spans="1:12" x14ac:dyDescent="0.3">
      <c r="A623" s="2">
        <v>963.1875</v>
      </c>
      <c r="C623" s="1">
        <v>23.3553</v>
      </c>
      <c r="D623" s="1">
        <v>14.02</v>
      </c>
      <c r="E623" s="1">
        <v>1.4339999999999999</v>
      </c>
      <c r="H623" s="2">
        <v>963.1875</v>
      </c>
      <c r="I623">
        <f t="shared" si="27"/>
        <v>41.455579076474748</v>
      </c>
      <c r="J623" s="2">
        <v>40.297417000000003</v>
      </c>
      <c r="K623" s="3">
        <f t="shared" si="28"/>
        <v>40.894481889641924</v>
      </c>
      <c r="L623" s="3">
        <f t="shared" si="29"/>
        <v>40.404407161975229</v>
      </c>
    </row>
    <row r="624" spans="1:12" x14ac:dyDescent="0.3">
      <c r="A624" s="2">
        <v>964.73437999999999</v>
      </c>
      <c r="C624" s="1">
        <v>23.369254000000002</v>
      </c>
      <c r="D624" s="1">
        <v>14.03</v>
      </c>
      <c r="E624" s="1">
        <v>1.4339999999999999</v>
      </c>
      <c r="H624" s="2">
        <v>964.73437999999999</v>
      </c>
      <c r="I624">
        <f t="shared" si="27"/>
        <v>41.469199215375866</v>
      </c>
      <c r="J624" s="2">
        <v>40.339562999999998</v>
      </c>
      <c r="K624" s="3">
        <f t="shared" si="28"/>
        <v>40.906353842734035</v>
      </c>
      <c r="L624" s="3">
        <f t="shared" si="29"/>
        <v>40.414856405135652</v>
      </c>
    </row>
    <row r="625" spans="1:12" x14ac:dyDescent="0.3">
      <c r="A625" s="2">
        <v>966.28125</v>
      </c>
      <c r="C625" s="1">
        <v>23.376429999999999</v>
      </c>
      <c r="D625" s="1">
        <v>14.02</v>
      </c>
      <c r="E625" s="1">
        <v>1.4339999999999999</v>
      </c>
      <c r="H625" s="2">
        <v>966.28125</v>
      </c>
      <c r="I625">
        <f t="shared" si="27"/>
        <v>41.482819266227878</v>
      </c>
      <c r="J625" s="2">
        <v>40.352913999999998</v>
      </c>
      <c r="K625" s="3">
        <f t="shared" si="28"/>
        <v>40.91822310233222</v>
      </c>
      <c r="L625" s="3">
        <f t="shared" si="29"/>
        <v>40.425301425344664</v>
      </c>
    </row>
    <row r="626" spans="1:12" x14ac:dyDescent="0.3">
      <c r="A626" s="2">
        <v>967.82812999999999</v>
      </c>
      <c r="C626" s="1">
        <v>23.400672</v>
      </c>
      <c r="D626" s="1">
        <v>14.03</v>
      </c>
      <c r="E626" s="1">
        <v>1.4339999999999999</v>
      </c>
      <c r="H626" s="2">
        <v>967.82812999999999</v>
      </c>
      <c r="I626">
        <f t="shared" si="27"/>
        <v>41.496439405128996</v>
      </c>
      <c r="J626" s="2">
        <v>40.368163000000003</v>
      </c>
      <c r="K626" s="3">
        <f t="shared" si="28"/>
        <v>40.930089822474891</v>
      </c>
      <c r="L626" s="3">
        <f t="shared" si="29"/>
        <v>40.43574235930194</v>
      </c>
    </row>
    <row r="627" spans="1:12" x14ac:dyDescent="0.3">
      <c r="A627" s="2">
        <v>969.375</v>
      </c>
      <c r="C627" s="1">
        <v>23.347722000000001</v>
      </c>
      <c r="D627" s="1">
        <v>14.03</v>
      </c>
      <c r="E627" s="1">
        <v>1.4339999999999999</v>
      </c>
      <c r="H627" s="2">
        <v>969.375</v>
      </c>
      <c r="I627">
        <f t="shared" si="27"/>
        <v>41.510059455981008</v>
      </c>
      <c r="J627" s="2">
        <v>40.364704000000003</v>
      </c>
      <c r="K627" s="3">
        <f t="shared" si="28"/>
        <v>40.941953850310881</v>
      </c>
      <c r="L627" s="3">
        <f t="shared" si="29"/>
        <v>40.446179073665881</v>
      </c>
    </row>
    <row r="628" spans="1:12" x14ac:dyDescent="0.3">
      <c r="A628" s="2">
        <v>970.92187999999999</v>
      </c>
      <c r="C628" s="1">
        <v>23.328317999999999</v>
      </c>
      <c r="D628" s="1">
        <v>14.02</v>
      </c>
      <c r="E628" s="1">
        <v>1.4339999999999999</v>
      </c>
      <c r="H628" s="2">
        <v>970.92187999999999</v>
      </c>
      <c r="I628">
        <f t="shared" si="27"/>
        <v>41.523679594882125</v>
      </c>
      <c r="J628" s="2">
        <v>40.365861000000002</v>
      </c>
      <c r="K628" s="3">
        <f t="shared" si="28"/>
        <v>40.953815339810703</v>
      </c>
      <c r="L628" s="3">
        <f t="shared" si="29"/>
        <v>40.45661170502747</v>
      </c>
    </row>
    <row r="629" spans="1:12" x14ac:dyDescent="0.3">
      <c r="A629" s="2">
        <v>972.46875</v>
      </c>
      <c r="C629" s="1">
        <v>23.316036</v>
      </c>
      <c r="D629" s="1">
        <v>14.02</v>
      </c>
      <c r="E629" s="1">
        <v>1.4339999999999999</v>
      </c>
      <c r="H629" s="2">
        <v>972.46875</v>
      </c>
      <c r="I629">
        <f t="shared" si="27"/>
        <v>41.537299645734137</v>
      </c>
      <c r="J629" s="2">
        <v>40.334677999999997</v>
      </c>
      <c r="K629" s="3">
        <f t="shared" si="28"/>
        <v>40.965674138190579</v>
      </c>
      <c r="L629" s="3">
        <f t="shared" si="29"/>
        <v>40.467040120151125</v>
      </c>
    </row>
    <row r="630" spans="1:12" x14ac:dyDescent="0.3">
      <c r="A630" s="2">
        <v>974.01562999999999</v>
      </c>
      <c r="C630" s="1">
        <v>23.310849000000001</v>
      </c>
      <c r="D630" s="1">
        <v>14.02</v>
      </c>
      <c r="E630" s="1">
        <v>1.4339999999999999</v>
      </c>
      <c r="H630" s="2">
        <v>974.01562999999999</v>
      </c>
      <c r="I630">
        <f t="shared" si="27"/>
        <v>41.550919784635255</v>
      </c>
      <c r="J630" s="2">
        <v>40.369622999999997</v>
      </c>
      <c r="K630" s="3">
        <f t="shared" si="28"/>
        <v>40.977530399353128</v>
      </c>
      <c r="L630" s="3">
        <f t="shared" si="29"/>
        <v>40.477464455519211</v>
      </c>
    </row>
    <row r="631" spans="1:12" x14ac:dyDescent="0.3">
      <c r="A631" s="2">
        <v>975.5625</v>
      </c>
      <c r="C631" s="1">
        <v>23.367256000000001</v>
      </c>
      <c r="D631" s="1">
        <v>14.02</v>
      </c>
      <c r="E631" s="1">
        <v>1.4339999999999999</v>
      </c>
      <c r="H631" s="2">
        <v>975.5625</v>
      </c>
      <c r="I631">
        <f t="shared" si="27"/>
        <v>41.564539835487274</v>
      </c>
      <c r="J631" s="2">
        <v>40.401164000000001</v>
      </c>
      <c r="K631" s="3">
        <f t="shared" si="28"/>
        <v>40.989383970581926</v>
      </c>
      <c r="L631" s="3">
        <f t="shared" si="29"/>
        <v>40.487884578002109</v>
      </c>
    </row>
    <row r="632" spans="1:12" x14ac:dyDescent="0.3">
      <c r="A632" s="2">
        <v>977.10937999999999</v>
      </c>
      <c r="C632" s="1">
        <v>23.347078</v>
      </c>
      <c r="D632" s="1">
        <v>14.02</v>
      </c>
      <c r="E632" s="1">
        <v>1.4339999999999999</v>
      </c>
      <c r="H632" s="2">
        <v>977.10937999999999</v>
      </c>
      <c r="I632">
        <f t="shared" si="27"/>
        <v>41.578159974388385</v>
      </c>
      <c r="J632" s="2">
        <v>40.418556000000002</v>
      </c>
      <c r="K632" s="3">
        <f t="shared" si="28"/>
        <v>41.00123500571177</v>
      </c>
      <c r="L632" s="3">
        <f t="shared" si="29"/>
        <v>40.498300623973648</v>
      </c>
    </row>
    <row r="633" spans="1:12" x14ac:dyDescent="0.3">
      <c r="A633" s="2">
        <v>978.65625</v>
      </c>
      <c r="C633" s="1">
        <v>23.347874999999998</v>
      </c>
      <c r="D633" s="1">
        <v>14.02</v>
      </c>
      <c r="E633" s="1">
        <v>1.4339999999999999</v>
      </c>
      <c r="H633" s="2">
        <v>978.65625</v>
      </c>
      <c r="I633">
        <f t="shared" si="27"/>
        <v>41.591780025240404</v>
      </c>
      <c r="J633" s="2">
        <v>40.447747</v>
      </c>
      <c r="K633" s="3">
        <f t="shared" si="28"/>
        <v>41.013083352093531</v>
      </c>
      <c r="L633" s="3">
        <f t="shared" si="29"/>
        <v>40.508712460410067</v>
      </c>
    </row>
    <row r="634" spans="1:12" x14ac:dyDescent="0.3">
      <c r="A634" s="2">
        <v>980.20312999999999</v>
      </c>
      <c r="C634" s="1">
        <v>23.278002999999998</v>
      </c>
      <c r="D634" s="1">
        <v>14.02</v>
      </c>
      <c r="E634" s="1">
        <v>1.4339999999999999</v>
      </c>
      <c r="H634" s="2">
        <v>980.20312999999999</v>
      </c>
      <c r="I634">
        <f t="shared" si="27"/>
        <v>41.605400164141514</v>
      </c>
      <c r="J634" s="2">
        <v>40.434153999999999</v>
      </c>
      <c r="K634" s="3">
        <f t="shared" si="28"/>
        <v>41.024929163494207</v>
      </c>
      <c r="L634" s="3">
        <f t="shared" si="29"/>
        <v>40.519120223576763</v>
      </c>
    </row>
    <row r="635" spans="1:12" x14ac:dyDescent="0.3">
      <c r="A635" s="2">
        <v>981.75</v>
      </c>
      <c r="C635" s="1">
        <v>23.340724999999999</v>
      </c>
      <c r="D635" s="1">
        <v>14.03</v>
      </c>
      <c r="E635" s="1">
        <v>1.4339999999999999</v>
      </c>
      <c r="H635" s="2">
        <v>981.75</v>
      </c>
      <c r="I635">
        <f t="shared" si="27"/>
        <v>41.619020214993533</v>
      </c>
      <c r="J635" s="2">
        <v>40.441175000000001</v>
      </c>
      <c r="K635" s="3">
        <f t="shared" si="28"/>
        <v>41.036772287331956</v>
      </c>
      <c r="L635" s="3">
        <f t="shared" si="29"/>
        <v>40.529523780555735</v>
      </c>
    </row>
    <row r="636" spans="1:12" x14ac:dyDescent="0.3">
      <c r="A636" s="2">
        <v>983.3125</v>
      </c>
      <c r="C636" s="1">
        <v>23.309919000000001</v>
      </c>
      <c r="D636" s="1">
        <v>14.03</v>
      </c>
      <c r="E636" s="1">
        <v>1.4339999999999999</v>
      </c>
      <c r="H636" s="2">
        <v>983.3125</v>
      </c>
      <c r="I636">
        <f t="shared" si="27"/>
        <v>41.632777886586027</v>
      </c>
      <c r="J636" s="2">
        <v>40.448571000000001</v>
      </c>
      <c r="K636" s="3">
        <f t="shared" si="28"/>
        <v>41.048732427254976</v>
      </c>
      <c r="L636" s="3">
        <f t="shared" si="29"/>
        <v>40.5400282577788</v>
      </c>
    </row>
    <row r="637" spans="1:12" x14ac:dyDescent="0.3">
      <c r="A637" s="2">
        <v>984.85937999999999</v>
      </c>
      <c r="C637" s="1">
        <v>23.308458000000002</v>
      </c>
      <c r="D637" s="1">
        <v>14.03</v>
      </c>
      <c r="E637" s="1">
        <v>1.4319999999999999</v>
      </c>
      <c r="H637" s="2">
        <v>984.85937999999999</v>
      </c>
      <c r="I637">
        <f t="shared" si="27"/>
        <v>41.646398025487137</v>
      </c>
      <c r="J637" s="2">
        <v>40.441079999999999</v>
      </c>
      <c r="K637" s="3">
        <f t="shared" si="28"/>
        <v>41.060570381019637</v>
      </c>
      <c r="L637" s="3">
        <f t="shared" si="29"/>
        <v>40.550423567320436</v>
      </c>
    </row>
    <row r="638" spans="1:12" x14ac:dyDescent="0.3">
      <c r="A638" s="2">
        <v>986.40625</v>
      </c>
      <c r="C638" s="1">
        <v>23.319846999999999</v>
      </c>
      <c r="D638" s="1">
        <v>14.03</v>
      </c>
      <c r="E638" s="1">
        <v>1.4319999999999999</v>
      </c>
      <c r="H638" s="2">
        <v>986.40625</v>
      </c>
      <c r="I638">
        <f t="shared" si="27"/>
        <v>41.660018076339156</v>
      </c>
      <c r="J638" s="2">
        <v>40.470683000000001</v>
      </c>
      <c r="K638" s="3">
        <f t="shared" si="28"/>
        <v>41.072405649004104</v>
      </c>
      <c r="L638" s="3">
        <f t="shared" si="29"/>
        <v>40.560814675707348</v>
      </c>
    </row>
    <row r="639" spans="1:12" x14ac:dyDescent="0.3">
      <c r="A639" s="2">
        <v>987.95312999999999</v>
      </c>
      <c r="C639" s="1">
        <v>23.257650000000002</v>
      </c>
      <c r="D639" s="1">
        <v>14.03</v>
      </c>
      <c r="E639" s="1">
        <v>1.4339999999999999</v>
      </c>
      <c r="H639" s="2">
        <v>987.95312999999999</v>
      </c>
      <c r="I639">
        <f t="shared" si="27"/>
        <v>41.673638215240267</v>
      </c>
      <c r="J639" s="2">
        <v>40.486066999999998</v>
      </c>
      <c r="K639" s="3">
        <f t="shared" si="28"/>
        <v>41.084238384805637</v>
      </c>
      <c r="L639" s="3">
        <f t="shared" si="29"/>
        <v>40.571201718933665</v>
      </c>
    </row>
    <row r="640" spans="1:12" x14ac:dyDescent="0.3">
      <c r="A640" s="2">
        <v>989.5</v>
      </c>
      <c r="C640" s="1">
        <v>23.297816000000001</v>
      </c>
      <c r="D640" s="1">
        <v>14.03</v>
      </c>
      <c r="E640" s="1">
        <v>1.4339999999999999</v>
      </c>
      <c r="H640" s="2">
        <v>989.5</v>
      </c>
      <c r="I640">
        <f t="shared" si="27"/>
        <v>41.687258266092286</v>
      </c>
      <c r="J640" s="2">
        <v>40.485553000000003</v>
      </c>
      <c r="K640" s="3">
        <f t="shared" si="28"/>
        <v>41.096068436010817</v>
      </c>
      <c r="L640" s="3">
        <f t="shared" si="29"/>
        <v>40.581584564346016</v>
      </c>
    </row>
    <row r="641" spans="1:12" x14ac:dyDescent="0.3">
      <c r="A641" s="2">
        <v>991.04687999999999</v>
      </c>
      <c r="C641" s="1">
        <v>23.287776999999998</v>
      </c>
      <c r="D641" s="1">
        <v>14.03</v>
      </c>
      <c r="E641" s="1">
        <v>1.4319999999999999</v>
      </c>
      <c r="H641" s="2">
        <v>991.04687999999999</v>
      </c>
      <c r="I641">
        <f t="shared" ref="I641:I704" si="30">32.9748+(13.85*1.43)/(0.5*4180+159.37)*H641</f>
        <v>41.700878404993404</v>
      </c>
      <c r="J641" s="2">
        <v>40.489642000000003</v>
      </c>
      <c r="K641" s="3">
        <f t="shared" si="28"/>
        <v>41.107895956149207</v>
      </c>
      <c r="L641" s="3">
        <f t="shared" si="29"/>
        <v>40.591963347830372</v>
      </c>
    </row>
    <row r="642" spans="1:12" x14ac:dyDescent="0.3">
      <c r="A642" s="2">
        <v>992.59375</v>
      </c>
      <c r="C642" s="1">
        <v>23.272821</v>
      </c>
      <c r="D642" s="1">
        <v>14.02</v>
      </c>
      <c r="E642" s="1">
        <v>1.4339999999999999</v>
      </c>
      <c r="H642" s="2">
        <v>992.59375</v>
      </c>
      <c r="I642">
        <f t="shared" si="30"/>
        <v>41.714498455845415</v>
      </c>
      <c r="J642" s="2">
        <v>40.524512999999999</v>
      </c>
      <c r="K642" s="3">
        <f t="shared" ref="K642:K705" si="31">32.97+(13.85*1.43)/0.32055*(1-EXP(-(0.32055/(4180*0.5+159.37))*H642))</f>
        <v>41.119720792874574</v>
      </c>
      <c r="L642" s="3">
        <f t="shared" ref="L642:L705" si="32">66.68-33.66*EXP(-H642/3889)</f>
        <v>40.602337936838843</v>
      </c>
    </row>
    <row r="643" spans="1:12" x14ac:dyDescent="0.3">
      <c r="A643" s="2">
        <v>994.14062999999999</v>
      </c>
      <c r="C643" s="1">
        <v>23.274760000000001</v>
      </c>
      <c r="D643" s="1">
        <v>14.03</v>
      </c>
      <c r="E643" s="1">
        <v>1.4319999999999999</v>
      </c>
      <c r="H643" s="2">
        <v>994.14062999999999</v>
      </c>
      <c r="I643">
        <f t="shared" si="30"/>
        <v>41.728118594746533</v>
      </c>
      <c r="J643" s="2">
        <v>40.537131000000002</v>
      </c>
      <c r="K643" s="3">
        <f t="shared" si="31"/>
        <v>41.131543099648795</v>
      </c>
      <c r="L643" s="3">
        <f t="shared" si="32"/>
        <v>40.612708467149353</v>
      </c>
    </row>
    <row r="644" spans="1:12" x14ac:dyDescent="0.3">
      <c r="A644" s="2">
        <v>995.6875</v>
      </c>
      <c r="C644" s="1">
        <v>23.268585000000002</v>
      </c>
      <c r="D644" s="1">
        <v>14.02</v>
      </c>
      <c r="E644" s="1">
        <v>1.4339999999999999</v>
      </c>
      <c r="H644" s="2">
        <v>995.6875</v>
      </c>
      <c r="I644">
        <f t="shared" si="30"/>
        <v>41.741738645598545</v>
      </c>
      <c r="J644" s="2">
        <v>40.542228999999999</v>
      </c>
      <c r="K644" s="3">
        <f t="shared" si="31"/>
        <v>41.143362724192784</v>
      </c>
      <c r="L644" s="3">
        <f t="shared" si="32"/>
        <v>40.623074806319416</v>
      </c>
    </row>
    <row r="645" spans="1:12" x14ac:dyDescent="0.3">
      <c r="A645" s="2">
        <v>997.23437999999999</v>
      </c>
      <c r="C645" s="1">
        <v>23.205110000000001</v>
      </c>
      <c r="D645" s="1">
        <v>14.03</v>
      </c>
      <c r="E645" s="1">
        <v>1.4339999999999999</v>
      </c>
      <c r="H645" s="2">
        <v>997.23437999999999</v>
      </c>
      <c r="I645">
        <f t="shared" si="30"/>
        <v>41.755358784499663</v>
      </c>
      <c r="J645" s="2">
        <v>40.507232999999999</v>
      </c>
      <c r="K645" s="3">
        <f t="shared" si="31"/>
        <v>41.155179819900802</v>
      </c>
      <c r="L645" s="3">
        <f t="shared" si="32"/>
        <v>40.633437090018973</v>
      </c>
    </row>
    <row r="646" spans="1:12" x14ac:dyDescent="0.3">
      <c r="A646" s="2">
        <v>998.78125</v>
      </c>
      <c r="C646" s="1">
        <v>23.279769000000002</v>
      </c>
      <c r="D646" s="1">
        <v>14.02</v>
      </c>
      <c r="E646" s="1">
        <v>1.4339999999999999</v>
      </c>
      <c r="H646" s="2">
        <v>998.78125</v>
      </c>
      <c r="I646">
        <f t="shared" si="30"/>
        <v>41.768978835351675</v>
      </c>
      <c r="J646" s="2">
        <v>40.553933999999998</v>
      </c>
      <c r="K646" s="3">
        <f t="shared" si="31"/>
        <v>41.16699423456086</v>
      </c>
      <c r="L646" s="3">
        <f t="shared" si="32"/>
        <v>40.643795185910868</v>
      </c>
    </row>
    <row r="647" spans="1:12" x14ac:dyDescent="0.3">
      <c r="A647" s="2">
        <v>1000.3280999999999</v>
      </c>
      <c r="C647" s="1">
        <v>23.247432</v>
      </c>
      <c r="D647" s="1">
        <v>14.03</v>
      </c>
      <c r="E647" s="1">
        <v>1.4339999999999999</v>
      </c>
      <c r="H647" s="2">
        <v>1000.3280999999999</v>
      </c>
      <c r="I647">
        <f t="shared" si="30"/>
        <v>41.782598710105496</v>
      </c>
      <c r="J647" s="2">
        <v>40.549582000000001</v>
      </c>
      <c r="K647" s="3">
        <f t="shared" si="31"/>
        <v>41.17880589244659</v>
      </c>
      <c r="L647" s="3">
        <f t="shared" si="32"/>
        <v>40.654149028792041</v>
      </c>
    </row>
    <row r="648" spans="1:12" x14ac:dyDescent="0.3">
      <c r="A648" s="2">
        <v>1001.875</v>
      </c>
      <c r="C648" s="1">
        <v>23.257617</v>
      </c>
      <c r="D648" s="1">
        <v>14.02</v>
      </c>
      <c r="E648" s="1">
        <v>1.4339999999999999</v>
      </c>
      <c r="H648" s="2">
        <v>1001.875</v>
      </c>
      <c r="I648">
        <f t="shared" si="30"/>
        <v>41.796219025104804</v>
      </c>
      <c r="J648" s="2">
        <v>40.576366999999998</v>
      </c>
      <c r="K648" s="3">
        <f t="shared" si="31"/>
        <v>41.190615328572179</v>
      </c>
      <c r="L648" s="3">
        <f t="shared" si="32"/>
        <v>40.664499088725904</v>
      </c>
    </row>
    <row r="649" spans="1:12" x14ac:dyDescent="0.3">
      <c r="A649" s="2">
        <v>1003.4219000000001</v>
      </c>
      <c r="C649" s="1">
        <v>23.253181999999999</v>
      </c>
      <c r="D649" s="1">
        <v>14.03</v>
      </c>
      <c r="E649" s="1">
        <v>1.4339999999999999</v>
      </c>
      <c r="H649" s="2">
        <v>1003.4219000000001</v>
      </c>
      <c r="I649">
        <f t="shared" si="30"/>
        <v>41.809839340104119</v>
      </c>
      <c r="J649" s="2">
        <v>40.580384000000002</v>
      </c>
      <c r="K649" s="3">
        <f t="shared" si="31"/>
        <v>41.202422161672317</v>
      </c>
      <c r="L649" s="3">
        <f t="shared" si="32"/>
        <v>40.67484503260836</v>
      </c>
    </row>
    <row r="650" spans="1:12" x14ac:dyDescent="0.3">
      <c r="A650" s="2">
        <v>1004.9844000000001</v>
      </c>
      <c r="C650" s="1">
        <v>23.229852000000001</v>
      </c>
      <c r="D650" s="1">
        <v>14.02</v>
      </c>
      <c r="E650" s="1">
        <v>1.4339999999999999</v>
      </c>
      <c r="H650" s="2">
        <v>1004.9844000000001</v>
      </c>
      <c r="I650">
        <f t="shared" si="30"/>
        <v>41.823597011696613</v>
      </c>
      <c r="J650" s="2">
        <v>40.578144999999999</v>
      </c>
      <c r="K650" s="3">
        <f t="shared" si="31"/>
        <v>41.214345421021576</v>
      </c>
      <c r="L650" s="3">
        <f t="shared" si="32"/>
        <v>40.685291135224048</v>
      </c>
    </row>
    <row r="651" spans="1:12" x14ac:dyDescent="0.3">
      <c r="A651" s="2">
        <v>1006.5312</v>
      </c>
      <c r="C651" s="1">
        <v>23.274915</v>
      </c>
      <c r="D651" s="1">
        <v>14.03</v>
      </c>
      <c r="E651" s="1">
        <v>1.4339999999999999</v>
      </c>
      <c r="H651" s="2">
        <v>1006.5312</v>
      </c>
      <c r="I651">
        <f t="shared" si="30"/>
        <v>41.837216446204941</v>
      </c>
      <c r="J651" s="2">
        <v>40.610618000000002</v>
      </c>
      <c r="K651" s="3">
        <f t="shared" si="31"/>
        <v>41.226146260720263</v>
      </c>
      <c r="L651" s="3">
        <f t="shared" si="32"/>
        <v>40.695628142295483</v>
      </c>
    </row>
    <row r="652" spans="1:12" x14ac:dyDescent="0.3">
      <c r="A652" s="2">
        <v>1008.0780999999999</v>
      </c>
      <c r="C652" s="1">
        <v>23.276102999999999</v>
      </c>
      <c r="D652" s="1">
        <v>14.03</v>
      </c>
      <c r="E652" s="1">
        <v>1.4339999999999999</v>
      </c>
      <c r="H652" s="2">
        <v>1008.0780999999999</v>
      </c>
      <c r="I652">
        <f t="shared" si="30"/>
        <v>41.850836761204249</v>
      </c>
      <c r="J652" s="2">
        <v>40.624591000000002</v>
      </c>
      <c r="K652" s="3">
        <f t="shared" si="31"/>
        <v>41.237945262123773</v>
      </c>
      <c r="L652" s="3">
        <f t="shared" si="32"/>
        <v>40.705961706656879</v>
      </c>
    </row>
    <row r="653" spans="1:12" x14ac:dyDescent="0.3">
      <c r="A653" s="2">
        <v>1009.625</v>
      </c>
      <c r="C653" s="1">
        <v>23.245851999999999</v>
      </c>
      <c r="D653" s="1">
        <v>14.03</v>
      </c>
      <c r="E653" s="1">
        <v>1.4339999999999999</v>
      </c>
      <c r="H653" s="2">
        <v>1009.625</v>
      </c>
      <c r="I653">
        <f t="shared" si="30"/>
        <v>41.864457076203564</v>
      </c>
      <c r="J653" s="2">
        <v>40.611815999999997</v>
      </c>
      <c r="K653" s="3">
        <f t="shared" si="31"/>
        <v>41.249741662801853</v>
      </c>
      <c r="L653" s="3">
        <f t="shared" si="32"/>
        <v>40.71629116152689</v>
      </c>
    </row>
    <row r="654" spans="1:12" x14ac:dyDescent="0.3">
      <c r="A654" s="2">
        <v>1011.1719000000001</v>
      </c>
      <c r="C654" s="1">
        <v>23.279651999999999</v>
      </c>
      <c r="D654" s="1">
        <v>14.03</v>
      </c>
      <c r="E654" s="1">
        <v>1.4319999999999999</v>
      </c>
      <c r="H654" s="2">
        <v>1011.1719000000001</v>
      </c>
      <c r="I654">
        <f t="shared" si="30"/>
        <v>41.878077391202872</v>
      </c>
      <c r="J654" s="2">
        <v>40.605967</v>
      </c>
      <c r="K654" s="3">
        <f t="shared" si="31"/>
        <v>41.261535463327725</v>
      </c>
      <c r="L654" s="3">
        <f t="shared" si="32"/>
        <v>40.726616508539784</v>
      </c>
    </row>
    <row r="655" spans="1:12" x14ac:dyDescent="0.3">
      <c r="A655" s="2">
        <v>1012.7187</v>
      </c>
      <c r="C655" s="1">
        <v>23.237257</v>
      </c>
      <c r="D655" s="1">
        <v>14.02</v>
      </c>
      <c r="E655" s="1">
        <v>1.4339999999999999</v>
      </c>
      <c r="H655" s="2">
        <v>1012.7187</v>
      </c>
      <c r="I655">
        <f t="shared" si="30"/>
        <v>41.8916968257112</v>
      </c>
      <c r="J655" s="2">
        <v>40.620584000000001</v>
      </c>
      <c r="K655" s="3">
        <f t="shared" si="31"/>
        <v>41.273325902111395</v>
      </c>
      <c r="L655" s="3">
        <f t="shared" si="32"/>
        <v>40.736937082240935</v>
      </c>
    </row>
    <row r="656" spans="1:12" x14ac:dyDescent="0.3">
      <c r="A656" s="2">
        <v>1014.2655999999999</v>
      </c>
      <c r="C656" s="1">
        <v>23.211397999999999</v>
      </c>
      <c r="D656" s="1">
        <v>14.02</v>
      </c>
      <c r="E656" s="1">
        <v>1.4339999999999999</v>
      </c>
      <c r="H656" s="2">
        <v>1014.2655999999999</v>
      </c>
      <c r="I656">
        <f t="shared" si="30"/>
        <v>41.905317140710508</v>
      </c>
      <c r="J656" s="2">
        <v>40.607709</v>
      </c>
      <c r="K656" s="3">
        <f t="shared" si="31"/>
        <v>41.285114504220104</v>
      </c>
      <c r="L656" s="3">
        <f t="shared" si="32"/>
        <v>40.74725421870513</v>
      </c>
    </row>
    <row r="657" spans="1:12" x14ac:dyDescent="0.3">
      <c r="A657" s="2">
        <v>1015.8125</v>
      </c>
      <c r="C657" s="1">
        <v>23.232628999999999</v>
      </c>
      <c r="D657" s="1">
        <v>14.02</v>
      </c>
      <c r="E657" s="1">
        <v>1.4339999999999999</v>
      </c>
      <c r="H657" s="2">
        <v>1015.8125</v>
      </c>
      <c r="I657">
        <f t="shared" si="30"/>
        <v>41.918937455709823</v>
      </c>
      <c r="J657" s="2">
        <v>40.641404999999999</v>
      </c>
      <c r="K657" s="3">
        <f t="shared" si="31"/>
        <v>41.296900507895586</v>
      </c>
      <c r="L657" s="3">
        <f t="shared" si="32"/>
        <v>40.757567252211054</v>
      </c>
    </row>
    <row r="658" spans="1:12" x14ac:dyDescent="0.3">
      <c r="A658" s="2">
        <v>1017.3594000000001</v>
      </c>
      <c r="C658" s="1">
        <v>23.265923999999998</v>
      </c>
      <c r="D658" s="1">
        <v>14.03</v>
      </c>
      <c r="E658" s="1">
        <v>1.4339999999999999</v>
      </c>
      <c r="H658" s="2">
        <v>1017.3594000000001</v>
      </c>
      <c r="I658">
        <f t="shared" si="30"/>
        <v>41.932557770709131</v>
      </c>
      <c r="J658" s="2">
        <v>40.653917</v>
      </c>
      <c r="K658" s="3">
        <f t="shared" si="31"/>
        <v>41.30868391371056</v>
      </c>
      <c r="L658" s="3">
        <f t="shared" si="32"/>
        <v>40.767876184390374</v>
      </c>
    </row>
    <row r="659" spans="1:12" x14ac:dyDescent="0.3">
      <c r="A659" s="2">
        <v>1018.9062</v>
      </c>
      <c r="C659" s="1">
        <v>23.243019</v>
      </c>
      <c r="D659" s="1">
        <v>14.03</v>
      </c>
      <c r="E659" s="1">
        <v>1.4339999999999999</v>
      </c>
      <c r="H659" s="2">
        <v>1018.9062</v>
      </c>
      <c r="I659">
        <f t="shared" si="30"/>
        <v>41.946177205217467</v>
      </c>
      <c r="J659" s="2">
        <v>40.659312</v>
      </c>
      <c r="K659" s="3">
        <f t="shared" si="31"/>
        <v>41.320463960746267</v>
      </c>
      <c r="L659" s="3">
        <f t="shared" si="32"/>
        <v>40.77818035084637</v>
      </c>
    </row>
    <row r="660" spans="1:12" x14ac:dyDescent="0.3">
      <c r="A660" s="2">
        <v>1020.4530999999999</v>
      </c>
      <c r="C660" s="1">
        <v>23.256976000000002</v>
      </c>
      <c r="D660" s="1">
        <v>14.02</v>
      </c>
      <c r="E660" s="1">
        <v>1.4339999999999999</v>
      </c>
      <c r="H660" s="2">
        <v>1020.4530999999999</v>
      </c>
      <c r="I660">
        <f t="shared" si="30"/>
        <v>41.959797520216775</v>
      </c>
      <c r="J660" s="2">
        <v>40.699584000000002</v>
      </c>
      <c r="K660" s="3">
        <f t="shared" si="31"/>
        <v>41.332242172725827</v>
      </c>
      <c r="L660" s="3">
        <f t="shared" si="32"/>
        <v>40.788481085529803</v>
      </c>
    </row>
    <row r="661" spans="1:12" x14ac:dyDescent="0.3">
      <c r="A661" s="2">
        <v>1022</v>
      </c>
      <c r="C661" s="1">
        <v>23.247426999999998</v>
      </c>
      <c r="D661" s="1">
        <v>14.03</v>
      </c>
      <c r="E661" s="1">
        <v>1.4339999999999999</v>
      </c>
      <c r="H661" s="2">
        <v>1022</v>
      </c>
      <c r="I661">
        <f t="shared" si="30"/>
        <v>41.973417835216082</v>
      </c>
      <c r="J661" s="2">
        <v>40.700197000000003</v>
      </c>
      <c r="K661" s="3">
        <f t="shared" si="31"/>
        <v>41.344017788562319</v>
      </c>
      <c r="L661" s="3">
        <f t="shared" si="32"/>
        <v>40.798777723777675</v>
      </c>
    </row>
    <row r="662" spans="1:12" x14ac:dyDescent="0.3">
      <c r="A662" s="2">
        <v>1023.5469000000001</v>
      </c>
      <c r="C662" s="1">
        <v>23.284573999999999</v>
      </c>
      <c r="D662" s="1">
        <v>14.02</v>
      </c>
      <c r="E662" s="1">
        <v>1.4339999999999999</v>
      </c>
      <c r="H662" s="2">
        <v>1023.5469000000001</v>
      </c>
      <c r="I662">
        <f t="shared" si="30"/>
        <v>41.987038150215398</v>
      </c>
      <c r="J662" s="2">
        <v>40.677157999999999</v>
      </c>
      <c r="K662" s="3">
        <f t="shared" si="31"/>
        <v>41.35579080882799</v>
      </c>
      <c r="L662" s="3">
        <f t="shared" si="32"/>
        <v>40.809070267219077</v>
      </c>
    </row>
    <row r="663" spans="1:12" x14ac:dyDescent="0.3">
      <c r="A663" s="2">
        <v>1025.1094000000001</v>
      </c>
      <c r="C663" s="1">
        <v>23.335916999999998</v>
      </c>
      <c r="D663" s="1">
        <v>14.02</v>
      </c>
      <c r="E663" s="1">
        <v>1.4339999999999999</v>
      </c>
      <c r="H663" s="2">
        <v>1025.1094000000001</v>
      </c>
      <c r="I663">
        <f t="shared" si="30"/>
        <v>42.000795821807884</v>
      </c>
      <c r="J663" s="2">
        <v>40.706499000000001</v>
      </c>
      <c r="K663" s="3">
        <f t="shared" si="31"/>
        <v>41.367679921917095</v>
      </c>
      <c r="L663" s="3">
        <f t="shared" si="32"/>
        <v>40.819462452425839</v>
      </c>
    </row>
    <row r="664" spans="1:12" x14ac:dyDescent="0.3">
      <c r="A664" s="2">
        <v>1026.6561999999999</v>
      </c>
      <c r="C664" s="1">
        <v>23.327220000000001</v>
      </c>
      <c r="D664" s="1">
        <v>14.02</v>
      </c>
      <c r="E664" s="1">
        <v>1.4339999999999999</v>
      </c>
      <c r="H664" s="2">
        <v>1026.6561999999999</v>
      </c>
      <c r="I664">
        <f t="shared" si="30"/>
        <v>42.014415256316212</v>
      </c>
      <c r="J664" s="2">
        <v>40.707484999999998</v>
      </c>
      <c r="K664" s="3">
        <f t="shared" si="31"/>
        <v>41.379446965945441</v>
      </c>
      <c r="L664" s="3">
        <f t="shared" si="32"/>
        <v>40.829746105183446</v>
      </c>
    </row>
    <row r="665" spans="1:12" x14ac:dyDescent="0.3">
      <c r="A665" s="2">
        <v>1028.2030999999999</v>
      </c>
      <c r="C665" s="1">
        <v>23.347301999999999</v>
      </c>
      <c r="D665" s="1">
        <v>14.02</v>
      </c>
      <c r="E665" s="1">
        <v>1.4339999999999999</v>
      </c>
      <c r="H665" s="2">
        <v>1028.2030999999999</v>
      </c>
      <c r="I665">
        <f t="shared" si="30"/>
        <v>42.028035571315527</v>
      </c>
      <c r="J665" s="2">
        <v>40.696286999999998</v>
      </c>
      <c r="K665" s="3">
        <f t="shared" si="31"/>
        <v>41.391212176943185</v>
      </c>
      <c r="L665" s="3">
        <f t="shared" si="32"/>
        <v>40.840026333000509</v>
      </c>
    </row>
    <row r="666" spans="1:12" x14ac:dyDescent="0.3">
      <c r="A666" s="2">
        <v>1029.75</v>
      </c>
      <c r="C666" s="1">
        <v>23.376390000000001</v>
      </c>
      <c r="D666" s="1">
        <v>14.03</v>
      </c>
      <c r="E666" s="1">
        <v>1.4339999999999999</v>
      </c>
      <c r="H666" s="2">
        <v>1029.75</v>
      </c>
      <c r="I666">
        <f t="shared" si="30"/>
        <v>42.041655886314835</v>
      </c>
      <c r="J666" s="2">
        <v>40.716532000000001</v>
      </c>
      <c r="K666" s="3">
        <f t="shared" si="31"/>
        <v>41.402974794663535</v>
      </c>
      <c r="L666" s="3">
        <f t="shared" si="32"/>
        <v>40.850302472537265</v>
      </c>
    </row>
    <row r="667" spans="1:12" x14ac:dyDescent="0.3">
      <c r="A667" s="2">
        <v>1031.2969000000001</v>
      </c>
      <c r="C667" s="1">
        <v>23.410153999999999</v>
      </c>
      <c r="D667" s="1">
        <v>14.03</v>
      </c>
      <c r="E667" s="1">
        <v>1.4339999999999999</v>
      </c>
      <c r="H667" s="2">
        <v>1031.2969000000001</v>
      </c>
      <c r="I667">
        <f t="shared" si="30"/>
        <v>42.05527620131415</v>
      </c>
      <c r="J667" s="2">
        <v>40.784210000000002</v>
      </c>
      <c r="K667" s="3">
        <f t="shared" si="31"/>
        <v>41.41473481967811</v>
      </c>
      <c r="L667" s="3">
        <f t="shared" si="32"/>
        <v>40.860574525419565</v>
      </c>
    </row>
    <row r="668" spans="1:12" x14ac:dyDescent="0.3">
      <c r="A668" s="2">
        <v>1032.8436999999999</v>
      </c>
      <c r="C668" s="1">
        <v>23.347705999999999</v>
      </c>
      <c r="D668" s="1">
        <v>14.02</v>
      </c>
      <c r="E668" s="1">
        <v>1.4319999999999999</v>
      </c>
      <c r="H668" s="2">
        <v>1032.8436999999999</v>
      </c>
      <c r="I668">
        <f t="shared" si="30"/>
        <v>42.068895635822471</v>
      </c>
      <c r="J668" s="2">
        <v>40.709254999999999</v>
      </c>
      <c r="K668" s="3">
        <f t="shared" si="31"/>
        <v>41.426491492577952</v>
      </c>
      <c r="L668" s="3">
        <f t="shared" si="32"/>
        <v>40.87084182962748</v>
      </c>
    </row>
    <row r="669" spans="1:12" x14ac:dyDescent="0.3">
      <c r="A669" s="2">
        <v>1034.3905999999999</v>
      </c>
      <c r="C669" s="1">
        <v>23.398520999999999</v>
      </c>
      <c r="D669" s="1">
        <v>14.02</v>
      </c>
      <c r="E669" s="1">
        <v>1.4339999999999999</v>
      </c>
      <c r="H669" s="2">
        <v>1034.3905999999999</v>
      </c>
      <c r="I669">
        <f t="shared" si="30"/>
        <v>42.082515950821787</v>
      </c>
      <c r="J669" s="2">
        <v>40.772063000000003</v>
      </c>
      <c r="K669" s="3">
        <f t="shared" si="31"/>
        <v>41.438246334062775</v>
      </c>
      <c r="L669" s="3">
        <f t="shared" si="32"/>
        <v>40.881105714339711</v>
      </c>
    </row>
    <row r="670" spans="1:12" x14ac:dyDescent="0.3">
      <c r="A670" s="2">
        <v>1035.9375</v>
      </c>
      <c r="C670" s="1">
        <v>23.379743000000001</v>
      </c>
      <c r="D670" s="1">
        <v>14.02</v>
      </c>
      <c r="E670" s="1">
        <v>1.4339999999999999</v>
      </c>
      <c r="H670" s="2">
        <v>1035.9375</v>
      </c>
      <c r="I670">
        <f t="shared" si="30"/>
        <v>42.096136265821102</v>
      </c>
      <c r="J670" s="2">
        <v>40.784309999999998</v>
      </c>
      <c r="K670" s="3">
        <f t="shared" si="31"/>
        <v>41.449998584555843</v>
      </c>
      <c r="L670" s="3">
        <f t="shared" si="32"/>
        <v>40.891365517271012</v>
      </c>
    </row>
    <row r="671" spans="1:12" x14ac:dyDescent="0.3">
      <c r="A671" s="2">
        <v>1037.4844000000001</v>
      </c>
      <c r="C671" s="1">
        <v>23.404802</v>
      </c>
      <c r="D671" s="1">
        <v>14.02</v>
      </c>
      <c r="E671" s="1">
        <v>1.4319999999999999</v>
      </c>
      <c r="H671" s="2">
        <v>1037.4844000000001</v>
      </c>
      <c r="I671">
        <f t="shared" si="30"/>
        <v>42.10975658082041</v>
      </c>
      <c r="J671" s="2">
        <v>40.787554999999998</v>
      </c>
      <c r="K671" s="3">
        <f t="shared" si="31"/>
        <v>41.461748244628254</v>
      </c>
      <c r="L671" s="3">
        <f t="shared" si="32"/>
        <v>40.901621240044655</v>
      </c>
    </row>
    <row r="672" spans="1:12" x14ac:dyDescent="0.3">
      <c r="A672" s="2">
        <v>1039.0311999999999</v>
      </c>
      <c r="C672" s="1">
        <v>23.399737999999999</v>
      </c>
      <c r="D672" s="1">
        <v>14.02</v>
      </c>
      <c r="E672" s="1">
        <v>1.4339999999999999</v>
      </c>
      <c r="H672" s="2">
        <v>1039.0311999999999</v>
      </c>
      <c r="I672">
        <f t="shared" si="30"/>
        <v>42.123376015328738</v>
      </c>
      <c r="J672" s="2">
        <v>40.823771000000001</v>
      </c>
      <c r="K672" s="3">
        <f t="shared" si="31"/>
        <v>41.473494555540398</v>
      </c>
      <c r="L672" s="3">
        <f t="shared" si="32"/>
        <v>40.911872221693187</v>
      </c>
    </row>
    <row r="673" spans="1:12" x14ac:dyDescent="0.3">
      <c r="A673" s="2">
        <v>1040.5780999999999</v>
      </c>
      <c r="C673" s="1">
        <v>23.420881000000001</v>
      </c>
      <c r="D673" s="1">
        <v>14.02</v>
      </c>
      <c r="E673" s="1">
        <v>1.4339999999999999</v>
      </c>
      <c r="H673" s="2">
        <v>1040.5780999999999</v>
      </c>
      <c r="I673">
        <f t="shared" si="30"/>
        <v>42.136996330328046</v>
      </c>
      <c r="J673" s="2">
        <v>40.821300000000001</v>
      </c>
      <c r="K673" s="3">
        <f t="shared" si="31"/>
        <v>41.485239036651684</v>
      </c>
      <c r="L673" s="3">
        <f t="shared" si="32"/>
        <v>40.922119789282192</v>
      </c>
    </row>
    <row r="674" spans="1:12" x14ac:dyDescent="0.3">
      <c r="A674" s="2">
        <v>1042.125</v>
      </c>
      <c r="C674" s="1">
        <v>23.470766999999999</v>
      </c>
      <c r="D674" s="1">
        <v>14.03</v>
      </c>
      <c r="E674" s="1">
        <v>1.4339999999999999</v>
      </c>
      <c r="H674" s="2">
        <v>1042.125</v>
      </c>
      <c r="I674">
        <f t="shared" si="30"/>
        <v>42.150616645327361</v>
      </c>
      <c r="J674" s="2">
        <v>40.855961000000001</v>
      </c>
      <c r="K674" s="3">
        <f t="shared" si="31"/>
        <v>41.496980929054843</v>
      </c>
      <c r="L674" s="3">
        <f t="shared" si="32"/>
        <v>40.932363281579349</v>
      </c>
    </row>
    <row r="675" spans="1:12" x14ac:dyDescent="0.3">
      <c r="A675" s="2">
        <v>1043.6719000000001</v>
      </c>
      <c r="C675" s="1">
        <v>23.488105000000001</v>
      </c>
      <c r="D675" s="1">
        <v>14.03</v>
      </c>
      <c r="E675" s="1">
        <v>1.4319999999999999</v>
      </c>
      <c r="H675" s="2">
        <v>1043.6719000000001</v>
      </c>
      <c r="I675">
        <f t="shared" si="30"/>
        <v>42.164236960326669</v>
      </c>
      <c r="J675" s="2">
        <v>40.841135999999999</v>
      </c>
      <c r="K675" s="3">
        <f t="shared" si="31"/>
        <v>41.50872023332046</v>
      </c>
      <c r="L675" s="3">
        <f t="shared" si="32"/>
        <v>40.942602700205306</v>
      </c>
    </row>
    <row r="676" spans="1:12" x14ac:dyDescent="0.3">
      <c r="A676" s="2">
        <v>1045.2186999999999</v>
      </c>
      <c r="C676" s="1">
        <v>23.508112000000001</v>
      </c>
      <c r="D676" s="1">
        <v>14.03</v>
      </c>
      <c r="E676" s="1">
        <v>1.4339999999999999</v>
      </c>
      <c r="H676" s="2">
        <v>1045.2186999999999</v>
      </c>
      <c r="I676">
        <f t="shared" si="30"/>
        <v>42.177856394834997</v>
      </c>
      <c r="J676" s="2">
        <v>40.853842</v>
      </c>
      <c r="K676" s="3">
        <f t="shared" si="31"/>
        <v>41.520456191377669</v>
      </c>
      <c r="L676" s="3">
        <f t="shared" si="32"/>
        <v>40.952837385243413</v>
      </c>
    </row>
    <row r="677" spans="1:12" x14ac:dyDescent="0.3">
      <c r="A677" s="2">
        <v>1046.7811999999999</v>
      </c>
      <c r="C677" s="1">
        <v>23.527612999999999</v>
      </c>
      <c r="D677" s="1">
        <v>14.03</v>
      </c>
      <c r="E677" s="1">
        <v>1.4339999999999999</v>
      </c>
      <c r="H677" s="2">
        <v>1046.7811999999999</v>
      </c>
      <c r="I677">
        <f t="shared" si="30"/>
        <v>42.191614066427491</v>
      </c>
      <c r="J677" s="2">
        <v>40.912599</v>
      </c>
      <c r="K677" s="3">
        <f t="shared" si="31"/>
        <v>41.532308643081961</v>
      </c>
      <c r="L677" s="3">
        <f t="shared" si="32"/>
        <v>40.963171820128387</v>
      </c>
    </row>
    <row r="678" spans="1:12" x14ac:dyDescent="0.3">
      <c r="A678" s="2">
        <v>1048.3280999999999</v>
      </c>
      <c r="C678" s="1">
        <v>23.495290000000001</v>
      </c>
      <c r="D678" s="1">
        <v>14.03</v>
      </c>
      <c r="E678" s="1">
        <v>1.4339999999999999</v>
      </c>
      <c r="H678" s="2">
        <v>1048.3280999999999</v>
      </c>
      <c r="I678">
        <f t="shared" si="30"/>
        <v>42.205234381426799</v>
      </c>
      <c r="J678" s="2">
        <v>40.869154000000002</v>
      </c>
      <c r="K678" s="3">
        <f t="shared" si="31"/>
        <v>41.544040160444126</v>
      </c>
      <c r="L678" s="3">
        <f t="shared" si="32"/>
        <v>40.973398986696935</v>
      </c>
    </row>
    <row r="679" spans="1:12" x14ac:dyDescent="0.3">
      <c r="A679" s="2">
        <v>1049.875</v>
      </c>
      <c r="C679" s="1">
        <v>23.487169000000002</v>
      </c>
      <c r="D679" s="1">
        <v>14.03</v>
      </c>
      <c r="E679" s="1">
        <v>1.4339999999999999</v>
      </c>
      <c r="H679" s="2">
        <v>1049.875</v>
      </c>
      <c r="I679">
        <f t="shared" si="30"/>
        <v>42.218854696426114</v>
      </c>
      <c r="J679" s="2">
        <v>40.890022999999999</v>
      </c>
      <c r="K679" s="3">
        <f t="shared" si="31"/>
        <v>41.555769091955625</v>
      </c>
      <c r="L679" s="3">
        <f t="shared" si="32"/>
        <v>40.983622086086768</v>
      </c>
    </row>
    <row r="680" spans="1:12" x14ac:dyDescent="0.3">
      <c r="A680" s="2">
        <v>1051.4219000000001</v>
      </c>
      <c r="C680" s="1">
        <v>23.533913999999999</v>
      </c>
      <c r="D680" s="1">
        <v>14.03</v>
      </c>
      <c r="E680" s="1">
        <v>1.4339999999999999</v>
      </c>
      <c r="H680" s="2">
        <v>1051.4219000000001</v>
      </c>
      <c r="I680">
        <f t="shared" si="30"/>
        <v>42.232475011425421</v>
      </c>
      <c r="J680" s="2">
        <v>40.908791999999998</v>
      </c>
      <c r="K680" s="3">
        <f t="shared" si="31"/>
        <v>41.567495438186405</v>
      </c>
      <c r="L680" s="3">
        <f t="shared" si="32"/>
        <v>40.993841119915345</v>
      </c>
    </row>
    <row r="681" spans="1:12" x14ac:dyDescent="0.3">
      <c r="A681" s="2">
        <v>1052.9686999999999</v>
      </c>
      <c r="C681" s="1">
        <v>23.541474999999998</v>
      </c>
      <c r="D681" s="1">
        <v>14.03</v>
      </c>
      <c r="E681" s="1">
        <v>1.4339999999999999</v>
      </c>
      <c r="H681" s="2">
        <v>1052.9686999999999</v>
      </c>
      <c r="I681">
        <f t="shared" si="30"/>
        <v>42.24609444593375</v>
      </c>
      <c r="J681" s="2">
        <v>40.921585999999998</v>
      </c>
      <c r="K681" s="3">
        <f t="shared" si="31"/>
        <v>41.57921844190237</v>
      </c>
      <c r="L681" s="3">
        <f t="shared" si="32"/>
        <v>41.004055429579765</v>
      </c>
    </row>
    <row r="682" spans="1:12" x14ac:dyDescent="0.3">
      <c r="A682" s="2">
        <v>1054.5155999999999</v>
      </c>
      <c r="C682" s="1">
        <v>23.563327999999998</v>
      </c>
      <c r="D682" s="1">
        <v>14.02</v>
      </c>
      <c r="E682" s="1">
        <v>1.4339999999999999</v>
      </c>
      <c r="H682" s="2">
        <v>1054.5155999999999</v>
      </c>
      <c r="I682">
        <f t="shared" si="30"/>
        <v>42.259714760933065</v>
      </c>
      <c r="J682" s="2">
        <v>40.915396000000001</v>
      </c>
      <c r="K682" s="3">
        <f t="shared" si="31"/>
        <v>41.5909396194482</v>
      </c>
      <c r="L682" s="3">
        <f t="shared" si="32"/>
        <v>41.014266337398169</v>
      </c>
    </row>
    <row r="683" spans="1:12" x14ac:dyDescent="0.3">
      <c r="A683" s="2">
        <v>1056.0625</v>
      </c>
      <c r="C683" s="1">
        <v>23.558412000000001</v>
      </c>
      <c r="D683" s="1">
        <v>14.03</v>
      </c>
      <c r="E683" s="1">
        <v>1.4339999999999999</v>
      </c>
      <c r="H683" s="2">
        <v>1056.0625</v>
      </c>
      <c r="I683">
        <f t="shared" si="30"/>
        <v>42.273335075932373</v>
      </c>
      <c r="J683" s="2">
        <v>40.921263000000003</v>
      </c>
      <c r="K683" s="3">
        <f t="shared" si="31"/>
        <v>41.602658213422444</v>
      </c>
      <c r="L683" s="3">
        <f t="shared" si="32"/>
        <v>41.024473184503705</v>
      </c>
    </row>
    <row r="684" spans="1:12" x14ac:dyDescent="0.3">
      <c r="A684" s="2">
        <v>1057.6094000000001</v>
      </c>
      <c r="C684" s="1">
        <v>23.558769000000002</v>
      </c>
      <c r="D684" s="1">
        <v>14.03</v>
      </c>
      <c r="E684" s="1">
        <v>1.4339999999999999</v>
      </c>
      <c r="H684" s="2">
        <v>1057.6094000000001</v>
      </c>
      <c r="I684">
        <f t="shared" si="30"/>
        <v>42.286955390931681</v>
      </c>
      <c r="J684" s="2">
        <v>40.969557999999999</v>
      </c>
      <c r="K684" s="3">
        <f t="shared" si="31"/>
        <v>41.614374224394574</v>
      </c>
      <c r="L684" s="3">
        <f t="shared" si="32"/>
        <v>41.034675972511259</v>
      </c>
    </row>
    <row r="685" spans="1:12" x14ac:dyDescent="0.3">
      <c r="A685" s="2">
        <v>1059.1561999999999</v>
      </c>
      <c r="C685" s="1">
        <v>23.571369000000001</v>
      </c>
      <c r="D685" s="1">
        <v>14.02</v>
      </c>
      <c r="E685" s="1">
        <v>1.4339999999999999</v>
      </c>
      <c r="H685" s="2">
        <v>1059.1561999999999</v>
      </c>
      <c r="I685">
        <f t="shared" si="30"/>
        <v>42.300574825440009</v>
      </c>
      <c r="J685" s="2">
        <v>40.977302999999999</v>
      </c>
      <c r="K685" s="3">
        <f t="shared" si="31"/>
        <v>41.626086895797883</v>
      </c>
      <c r="L685" s="3">
        <f t="shared" si="32"/>
        <v>41.044874043864944</v>
      </c>
    </row>
    <row r="686" spans="1:12" x14ac:dyDescent="0.3">
      <c r="A686" s="2">
        <v>1060.7030999999999</v>
      </c>
      <c r="C686" s="1">
        <v>23.569445999999999</v>
      </c>
      <c r="D686" s="1">
        <v>14.03</v>
      </c>
      <c r="E686" s="1">
        <v>1.4339999999999999</v>
      </c>
      <c r="H686" s="2">
        <v>1060.7030999999999</v>
      </c>
      <c r="I686">
        <f t="shared" si="30"/>
        <v>42.314195140439324</v>
      </c>
      <c r="J686" s="2">
        <v>41.012645999999997</v>
      </c>
      <c r="K686" s="3">
        <f t="shared" si="31"/>
        <v>41.637797742640579</v>
      </c>
      <c r="L686" s="3">
        <f t="shared" si="32"/>
        <v>41.055068718780731</v>
      </c>
    </row>
    <row r="687" spans="1:12" x14ac:dyDescent="0.3">
      <c r="A687" s="2">
        <v>1062.25</v>
      </c>
      <c r="C687" s="1">
        <v>23.578237999999999</v>
      </c>
      <c r="D687" s="1">
        <v>14.02</v>
      </c>
      <c r="E687" s="1">
        <v>1.4339999999999999</v>
      </c>
      <c r="H687" s="2">
        <v>1062.25</v>
      </c>
      <c r="I687">
        <f t="shared" si="30"/>
        <v>42.327815455438639</v>
      </c>
      <c r="J687" s="2">
        <v>41.022694000000001</v>
      </c>
      <c r="K687" s="3">
        <f t="shared" si="31"/>
        <v>41.64950600818878</v>
      </c>
      <c r="L687" s="3">
        <f t="shared" si="32"/>
        <v>41.065259339439216</v>
      </c>
    </row>
    <row r="688" spans="1:12" x14ac:dyDescent="0.3">
      <c r="A688" s="2">
        <v>1063.7969000000001</v>
      </c>
      <c r="C688" s="1">
        <v>23.527947999999999</v>
      </c>
      <c r="D688" s="1">
        <v>14.03</v>
      </c>
      <c r="E688" s="1">
        <v>1.4339999999999999</v>
      </c>
      <c r="H688" s="2">
        <v>1063.7969000000001</v>
      </c>
      <c r="I688">
        <f t="shared" si="30"/>
        <v>42.341435770437947</v>
      </c>
      <c r="J688" s="2">
        <v>41.017423999999998</v>
      </c>
      <c r="K688" s="3">
        <f t="shared" si="31"/>
        <v>41.661211693011452</v>
      </c>
      <c r="L688" s="3">
        <f t="shared" si="32"/>
        <v>41.075445907452711</v>
      </c>
    </row>
    <row r="689" spans="1:12" x14ac:dyDescent="0.3">
      <c r="A689" s="2">
        <v>1065.3436999999999</v>
      </c>
      <c r="C689" s="1">
        <v>23.531112</v>
      </c>
      <c r="D689" s="1">
        <v>14.03</v>
      </c>
      <c r="E689" s="1">
        <v>1.4339999999999999</v>
      </c>
      <c r="H689" s="2">
        <v>1065.3436999999999</v>
      </c>
      <c r="I689">
        <f t="shared" si="30"/>
        <v>42.355055204946275</v>
      </c>
      <c r="J689" s="2">
        <v>41.017746000000002</v>
      </c>
      <c r="K689" s="3">
        <f t="shared" si="31"/>
        <v>41.672914041208692</v>
      </c>
      <c r="L689" s="3">
        <f t="shared" si="32"/>
        <v>41.085627766310694</v>
      </c>
    </row>
    <row r="690" spans="1:12" x14ac:dyDescent="0.3">
      <c r="A690" s="2">
        <v>1066.8905999999999</v>
      </c>
      <c r="C690" s="1">
        <v>23.515758000000002</v>
      </c>
      <c r="D690" s="1">
        <v>14.03</v>
      </c>
      <c r="E690" s="1">
        <v>1.4339999999999999</v>
      </c>
      <c r="H690" s="2">
        <v>1066.8905999999999</v>
      </c>
      <c r="I690">
        <f t="shared" si="30"/>
        <v>42.368675519945583</v>
      </c>
      <c r="J690" s="2">
        <v>41.070124999999997</v>
      </c>
      <c r="K690" s="3">
        <f t="shared" si="31"/>
        <v>41.684614566453448</v>
      </c>
      <c r="L690" s="3">
        <f t="shared" si="32"/>
        <v>41.095806234130308</v>
      </c>
    </row>
    <row r="691" spans="1:12" x14ac:dyDescent="0.3">
      <c r="A691" s="2">
        <v>1068.4375</v>
      </c>
      <c r="C691" s="1">
        <v>23.538163999999998</v>
      </c>
      <c r="D691" s="1">
        <v>14.02</v>
      </c>
      <c r="E691" s="1">
        <v>1.4339999999999999</v>
      </c>
      <c r="H691" s="2">
        <v>1068.4375</v>
      </c>
      <c r="I691">
        <f t="shared" si="30"/>
        <v>42.382295834944898</v>
      </c>
      <c r="J691" s="2">
        <v>41.074252000000001</v>
      </c>
      <c r="K691" s="3">
        <f t="shared" si="31"/>
        <v>41.69631251267878</v>
      </c>
      <c r="L691" s="3">
        <f t="shared" si="32"/>
        <v>41.105980654137909</v>
      </c>
    </row>
    <row r="692" spans="1:12" x14ac:dyDescent="0.3">
      <c r="A692" s="2">
        <v>1069.9844000000001</v>
      </c>
      <c r="C692" s="1">
        <v>23.507743999999999</v>
      </c>
      <c r="D692" s="1">
        <v>14.02</v>
      </c>
      <c r="E692" s="1">
        <v>1.4339999999999999</v>
      </c>
      <c r="H692" s="2">
        <v>1069.9844000000001</v>
      </c>
      <c r="I692">
        <f t="shared" si="30"/>
        <v>42.395916149944206</v>
      </c>
      <c r="J692" s="2">
        <v>41.084114</v>
      </c>
      <c r="K692" s="3">
        <f t="shared" si="31"/>
        <v>41.708007880453152</v>
      </c>
      <c r="L692" s="3">
        <f t="shared" si="32"/>
        <v>41.11615102794326</v>
      </c>
    </row>
    <row r="693" spans="1:12" x14ac:dyDescent="0.3">
      <c r="A693" s="2">
        <v>1071.5311999999999</v>
      </c>
      <c r="C693" s="1">
        <v>23.528580999999999</v>
      </c>
      <c r="D693" s="1">
        <v>14.03</v>
      </c>
      <c r="E693" s="1">
        <v>1.4339999999999999</v>
      </c>
      <c r="H693" s="2">
        <v>1071.5311999999999</v>
      </c>
      <c r="I693">
        <f t="shared" si="30"/>
        <v>42.409535584452534</v>
      </c>
      <c r="J693" s="2">
        <v>41.097402000000002</v>
      </c>
      <c r="K693" s="3">
        <f t="shared" si="31"/>
        <v>41.719699914542915</v>
      </c>
      <c r="L693" s="3">
        <f t="shared" si="32"/>
        <v>41.126316700079535</v>
      </c>
    </row>
    <row r="694" spans="1:12" x14ac:dyDescent="0.3">
      <c r="A694" s="2">
        <v>1073.0936999999999</v>
      </c>
      <c r="C694" s="1">
        <v>23.490593000000001</v>
      </c>
      <c r="D694" s="1">
        <v>14.02</v>
      </c>
      <c r="E694" s="1">
        <v>1.4339999999999999</v>
      </c>
      <c r="H694" s="2">
        <v>1073.0936999999999</v>
      </c>
      <c r="I694">
        <f t="shared" si="30"/>
        <v>42.423293256045028</v>
      </c>
      <c r="J694" s="2">
        <v>41.088647999999999</v>
      </c>
      <c r="K694" s="3">
        <f t="shared" si="31"/>
        <v>41.731508006281004</v>
      </c>
      <c r="L694" s="3">
        <f t="shared" si="32"/>
        <v>41.136581449445359</v>
      </c>
    </row>
    <row r="695" spans="1:12" x14ac:dyDescent="0.3">
      <c r="A695" s="2">
        <v>1074.6405999999999</v>
      </c>
      <c r="C695" s="1">
        <v>23.516750999999999</v>
      </c>
      <c r="D695" s="1">
        <v>14.03</v>
      </c>
      <c r="E695" s="1">
        <v>1.4339999999999999</v>
      </c>
      <c r="H695" s="2">
        <v>1074.6405999999999</v>
      </c>
      <c r="I695">
        <f t="shared" si="30"/>
        <v>42.436913571044336</v>
      </c>
      <c r="J695" s="2">
        <v>41.108102000000002</v>
      </c>
      <c r="K695" s="3">
        <f t="shared" si="31"/>
        <v>41.743195616295822</v>
      </c>
      <c r="L695" s="3">
        <f t="shared" si="32"/>
        <v>41.146739653809419</v>
      </c>
    </row>
    <row r="696" spans="1:12" x14ac:dyDescent="0.3">
      <c r="A696" s="2">
        <v>1076.1875</v>
      </c>
      <c r="C696" s="1">
        <v>23.538442</v>
      </c>
      <c r="D696" s="1">
        <v>14.02</v>
      </c>
      <c r="E696" s="1">
        <v>1.4339999999999999</v>
      </c>
      <c r="H696" s="2">
        <v>1076.1875</v>
      </c>
      <c r="I696">
        <f t="shared" si="30"/>
        <v>42.450533886043651</v>
      </c>
      <c r="J696" s="2">
        <v>41.171095999999999</v>
      </c>
      <c r="K696" s="3">
        <f t="shared" si="31"/>
        <v>41.754880650137999</v>
      </c>
      <c r="L696" s="3">
        <f t="shared" si="32"/>
        <v>41.156893818419924</v>
      </c>
    </row>
    <row r="697" spans="1:12" x14ac:dyDescent="0.3">
      <c r="A697" s="2">
        <v>1077.7344000000001</v>
      </c>
      <c r="C697" s="1">
        <v>23.512467999999998</v>
      </c>
      <c r="D697" s="1">
        <v>14.02</v>
      </c>
      <c r="E697" s="1">
        <v>1.4319999999999999</v>
      </c>
      <c r="H697" s="2">
        <v>1077.7344000000001</v>
      </c>
      <c r="I697">
        <f t="shared" si="30"/>
        <v>42.464154201042959</v>
      </c>
      <c r="J697" s="2">
        <v>41.145074999999999</v>
      </c>
      <c r="K697" s="3">
        <f t="shared" si="31"/>
        <v>41.766563108375351</v>
      </c>
      <c r="L697" s="3">
        <f t="shared" si="32"/>
        <v>41.167043944883417</v>
      </c>
    </row>
    <row r="698" spans="1:12" x14ac:dyDescent="0.3">
      <c r="A698" s="2">
        <v>1079.2811999999999</v>
      </c>
      <c r="C698" s="1">
        <v>23.530847999999999</v>
      </c>
      <c r="D698" s="1">
        <v>14.03</v>
      </c>
      <c r="E698" s="1">
        <v>1.4339999999999999</v>
      </c>
      <c r="H698" s="2">
        <v>1079.2811999999999</v>
      </c>
      <c r="I698">
        <f t="shared" si="30"/>
        <v>42.477773635551287</v>
      </c>
      <c r="J698" s="2">
        <v>41.161064000000003</v>
      </c>
      <c r="K698" s="3">
        <f t="shared" si="31"/>
        <v>41.778242236607852</v>
      </c>
      <c r="L698" s="3">
        <f t="shared" si="32"/>
        <v>41.177189379037991</v>
      </c>
    </row>
    <row r="699" spans="1:12" x14ac:dyDescent="0.3">
      <c r="A699" s="2">
        <v>1080.8280999999999</v>
      </c>
      <c r="C699" s="1">
        <v>23.538699999999999</v>
      </c>
      <c r="D699" s="1">
        <v>14.02</v>
      </c>
      <c r="E699" s="1">
        <v>1.4319999999999999</v>
      </c>
      <c r="H699" s="2">
        <v>1080.8280999999999</v>
      </c>
      <c r="I699">
        <f t="shared" si="30"/>
        <v>42.491393950550602</v>
      </c>
      <c r="J699" s="2">
        <v>41.183216000000002</v>
      </c>
      <c r="K699" s="3">
        <f t="shared" si="31"/>
        <v>41.789919545505001</v>
      </c>
      <c r="L699" s="3">
        <f t="shared" si="32"/>
        <v>41.187331434285326</v>
      </c>
    </row>
    <row r="700" spans="1:12" x14ac:dyDescent="0.3">
      <c r="A700" s="2">
        <v>1082.375</v>
      </c>
      <c r="C700" s="1">
        <v>23.560130999999998</v>
      </c>
      <c r="D700" s="1">
        <v>14.02</v>
      </c>
      <c r="E700" s="1">
        <v>1.4339999999999999</v>
      </c>
      <c r="H700" s="2">
        <v>1082.375</v>
      </c>
      <c r="I700">
        <f t="shared" si="30"/>
        <v>42.50501426554991</v>
      </c>
      <c r="J700" s="2">
        <v>41.173121999999999</v>
      </c>
      <c r="K700" s="3">
        <f t="shared" si="31"/>
        <v>41.801594280500048</v>
      </c>
      <c r="L700" s="3">
        <f t="shared" si="32"/>
        <v>41.197469456201354</v>
      </c>
    </row>
    <row r="701" spans="1:12" x14ac:dyDescent="0.3">
      <c r="A701" s="2">
        <v>1083.9219000000001</v>
      </c>
      <c r="C701" s="1">
        <v>23.587382000000002</v>
      </c>
      <c r="D701" s="1">
        <v>14.02</v>
      </c>
      <c r="E701" s="1">
        <v>1.4339999999999999</v>
      </c>
      <c r="H701" s="2">
        <v>1083.9219000000001</v>
      </c>
      <c r="I701">
        <f t="shared" si="30"/>
        <v>42.518634580549218</v>
      </c>
      <c r="J701" s="2">
        <v>41.205517999999998</v>
      </c>
      <c r="K701" s="3">
        <f t="shared" si="31"/>
        <v>41.813266442160341</v>
      </c>
      <c r="L701" s="3">
        <f t="shared" si="32"/>
        <v>41.20760344639006</v>
      </c>
    </row>
    <row r="702" spans="1:12" x14ac:dyDescent="0.3">
      <c r="A702" s="2">
        <v>1085.4686999999999</v>
      </c>
      <c r="C702" s="1">
        <v>23.546558000000001</v>
      </c>
      <c r="D702" s="1">
        <v>14.02</v>
      </c>
      <c r="E702" s="1">
        <v>1.4339999999999999</v>
      </c>
      <c r="H702" s="2">
        <v>1085.4686999999999</v>
      </c>
      <c r="I702">
        <f t="shared" si="30"/>
        <v>42.532254015057546</v>
      </c>
      <c r="J702" s="2">
        <v>41.223056999999997</v>
      </c>
      <c r="K702" s="3">
        <f t="shared" si="31"/>
        <v>41.82493527675075</v>
      </c>
      <c r="L702" s="3">
        <f t="shared" si="32"/>
        <v>41.2177327517295</v>
      </c>
    </row>
    <row r="703" spans="1:12" x14ac:dyDescent="0.3">
      <c r="A703" s="2">
        <v>1087.0155999999999</v>
      </c>
      <c r="C703" s="1">
        <v>23.549856999999999</v>
      </c>
      <c r="D703" s="1">
        <v>14.03</v>
      </c>
      <c r="E703" s="1">
        <v>1.4339999999999999</v>
      </c>
      <c r="H703" s="2">
        <v>1087.0155999999999</v>
      </c>
      <c r="I703">
        <f t="shared" si="30"/>
        <v>42.545874330056861</v>
      </c>
      <c r="J703" s="2">
        <v>41.207222999999999</v>
      </c>
      <c r="K703" s="3">
        <f t="shared" si="31"/>
        <v>41.83660229360931</v>
      </c>
      <c r="L703" s="3">
        <f t="shared" si="32"/>
        <v>41.227858683533348</v>
      </c>
    </row>
    <row r="704" spans="1:12" x14ac:dyDescent="0.3">
      <c r="A704" s="2">
        <v>1088.5625</v>
      </c>
      <c r="C704" s="1">
        <v>23.530657000000001</v>
      </c>
      <c r="D704" s="1">
        <v>14.02</v>
      </c>
      <c r="E704" s="1">
        <v>1.4339999999999999</v>
      </c>
      <c r="H704" s="2">
        <v>1088.5625</v>
      </c>
      <c r="I704">
        <f t="shared" si="30"/>
        <v>42.559494645056176</v>
      </c>
      <c r="J704" s="2">
        <v>41.219512999999999</v>
      </c>
      <c r="K704" s="3">
        <f t="shared" si="31"/>
        <v>41.84826673883434</v>
      </c>
      <c r="L704" s="3">
        <f t="shared" si="32"/>
        <v>41.237980588417926</v>
      </c>
    </row>
    <row r="705" spans="1:12" x14ac:dyDescent="0.3">
      <c r="A705" s="2">
        <v>1090.1094000000001</v>
      </c>
      <c r="C705" s="1">
        <v>23.545071</v>
      </c>
      <c r="D705" s="1">
        <v>14.02</v>
      </c>
      <c r="E705" s="1">
        <v>1.4319999999999999</v>
      </c>
      <c r="H705" s="2">
        <v>1090.1094000000001</v>
      </c>
      <c r="I705">
        <f t="shared" ref="I705:I768" si="33">32.9748+(13.85*1.43)/(0.5*4180+159.37)*H705</f>
        <v>42.573114960055484</v>
      </c>
      <c r="J705" s="2">
        <v>41.249749000000001</v>
      </c>
      <c r="K705" s="3">
        <f t="shared" si="31"/>
        <v>41.859928612992675</v>
      </c>
      <c r="L705" s="3">
        <f t="shared" si="32"/>
        <v>41.248098467984661</v>
      </c>
    </row>
    <row r="706" spans="1:12" x14ac:dyDescent="0.3">
      <c r="A706" s="2">
        <v>1091.6561999999999</v>
      </c>
      <c r="C706" s="1">
        <v>23.581049</v>
      </c>
      <c r="D706" s="1">
        <v>14.03</v>
      </c>
      <c r="E706" s="1">
        <v>1.4339999999999999</v>
      </c>
      <c r="H706" s="2">
        <v>1091.6561999999999</v>
      </c>
      <c r="I706">
        <f t="shared" si="33"/>
        <v>42.586734394563813</v>
      </c>
      <c r="J706" s="2">
        <v>41.249312000000003</v>
      </c>
      <c r="K706" s="3">
        <f t="shared" ref="K706:K769" si="34">32.97+(13.85*1.43)/0.32055*(1-EXP(-(0.32055/(4180*0.5+159.37))*H706))</f>
        <v>41.871587163013515</v>
      </c>
      <c r="L706" s="3">
        <f t="shared" ref="L706:L769" si="35">66.68-33.66*EXP(-H706/3889)</f>
        <v>41.258211670149912</v>
      </c>
    </row>
    <row r="707" spans="1:12" x14ac:dyDescent="0.3">
      <c r="A707" s="2">
        <v>1093.2030999999999</v>
      </c>
      <c r="C707" s="1">
        <v>23.594581999999999</v>
      </c>
      <c r="D707" s="1">
        <v>14.02</v>
      </c>
      <c r="E707" s="1">
        <v>1.4339999999999999</v>
      </c>
      <c r="H707" s="2">
        <v>1093.2030999999999</v>
      </c>
      <c r="I707">
        <f t="shared" si="33"/>
        <v>42.600354709563121</v>
      </c>
      <c r="J707" s="2">
        <v>41.266582</v>
      </c>
      <c r="K707" s="3">
        <f t="shared" si="34"/>
        <v>41.883243896904588</v>
      </c>
      <c r="L707" s="3">
        <f t="shared" si="35"/>
        <v>41.268321504142705</v>
      </c>
    </row>
    <row r="708" spans="1:12" x14ac:dyDescent="0.3">
      <c r="A708" s="2">
        <v>1094.75</v>
      </c>
      <c r="C708" s="1">
        <v>23.658688999999999</v>
      </c>
      <c r="D708" s="1">
        <v>14.02</v>
      </c>
      <c r="E708" s="1">
        <v>1.4339999999999999</v>
      </c>
      <c r="H708" s="2">
        <v>1094.75</v>
      </c>
      <c r="I708">
        <f t="shared" si="33"/>
        <v>42.613975024562436</v>
      </c>
      <c r="J708" s="2">
        <v>41.274977</v>
      </c>
      <c r="K708" s="3">
        <f t="shared" si="34"/>
        <v>41.894898061428698</v>
      </c>
      <c r="L708" s="3">
        <f t="shared" si="35"/>
        <v>41.278427317618053</v>
      </c>
    </row>
    <row r="709" spans="1:12" x14ac:dyDescent="0.3">
      <c r="A709" s="2">
        <v>1096.2969000000001</v>
      </c>
      <c r="C709" s="1">
        <v>23.657935999999999</v>
      </c>
      <c r="D709" s="1">
        <v>14.02</v>
      </c>
      <c r="E709" s="1">
        <v>1.4339999999999999</v>
      </c>
      <c r="H709" s="2">
        <v>1096.2969000000001</v>
      </c>
      <c r="I709">
        <f t="shared" si="33"/>
        <v>42.627595339561744</v>
      </c>
      <c r="J709" s="2">
        <v>41.270978999999997</v>
      </c>
      <c r="K709" s="3">
        <f t="shared" si="34"/>
        <v>41.906549657152176</v>
      </c>
      <c r="L709" s="3">
        <f t="shared" si="35"/>
        <v>41.288529112174857</v>
      </c>
    </row>
    <row r="710" spans="1:12" x14ac:dyDescent="0.3">
      <c r="A710" s="2">
        <v>1097.8594000000001</v>
      </c>
      <c r="C710" s="1">
        <v>23.664963</v>
      </c>
      <c r="D710" s="1">
        <v>14.03</v>
      </c>
      <c r="E710" s="1">
        <v>1.4339999999999999</v>
      </c>
      <c r="H710" s="2">
        <v>1097.8594000000001</v>
      </c>
      <c r="I710">
        <f t="shared" si="33"/>
        <v>42.641353011154237</v>
      </c>
      <c r="J710" s="2">
        <v>41.291155000000003</v>
      </c>
      <c r="K710" s="3">
        <f t="shared" si="34"/>
        <v>41.918316148341262</v>
      </c>
      <c r="L710" s="3">
        <f t="shared" si="35"/>
        <v>41.298728701863517</v>
      </c>
    </row>
    <row r="711" spans="1:12" x14ac:dyDescent="0.3">
      <c r="A711" s="2">
        <v>1099.4061999999999</v>
      </c>
      <c r="C711" s="1">
        <v>23.744612</v>
      </c>
      <c r="D711" s="1">
        <v>14.02</v>
      </c>
      <c r="E711" s="1">
        <v>1.4339999999999999</v>
      </c>
      <c r="H711" s="2">
        <v>1099.4061999999999</v>
      </c>
      <c r="I711">
        <f t="shared" si="33"/>
        <v>42.654972445662565</v>
      </c>
      <c r="J711" s="2">
        <v>41.304608999999999</v>
      </c>
      <c r="K711" s="3">
        <f t="shared" si="34"/>
        <v>41.929961829465107</v>
      </c>
      <c r="L711" s="3">
        <f t="shared" si="35"/>
        <v>41.308821770505126</v>
      </c>
    </row>
    <row r="712" spans="1:12" x14ac:dyDescent="0.3">
      <c r="A712" s="2">
        <v>1100.9530999999999</v>
      </c>
      <c r="C712" s="1">
        <v>23.79355</v>
      </c>
      <c r="D712" s="1">
        <v>14.03</v>
      </c>
      <c r="E712" s="1">
        <v>1.4339999999999999</v>
      </c>
      <c r="H712" s="2">
        <v>1100.9530999999999</v>
      </c>
      <c r="I712">
        <f t="shared" si="33"/>
        <v>42.668592760661873</v>
      </c>
      <c r="J712" s="2">
        <v>41.347408999999999</v>
      </c>
      <c r="K712" s="3">
        <f t="shared" si="34"/>
        <v>41.941605696463867</v>
      </c>
      <c r="L712" s="3">
        <f t="shared" si="35"/>
        <v>41.318911477679677</v>
      </c>
    </row>
    <row r="713" spans="1:12" x14ac:dyDescent="0.3">
      <c r="A713" s="2">
        <v>1102.5</v>
      </c>
      <c r="C713" s="1">
        <v>23.868120000000001</v>
      </c>
      <c r="D713" s="1">
        <v>14.03</v>
      </c>
      <c r="E713" s="1">
        <v>1.4319999999999999</v>
      </c>
      <c r="H713" s="2">
        <v>1102.5</v>
      </c>
      <c r="I713">
        <f t="shared" si="33"/>
        <v>42.682213075661188</v>
      </c>
      <c r="J713" s="2">
        <v>41.360993000000001</v>
      </c>
      <c r="K713" s="3">
        <f t="shared" si="34"/>
        <v>41.953246996931775</v>
      </c>
      <c r="L713" s="3">
        <f t="shared" si="35"/>
        <v>41.328997172340905</v>
      </c>
    </row>
    <row r="714" spans="1:12" x14ac:dyDescent="0.3">
      <c r="A714" s="2">
        <v>1104.0469000000001</v>
      </c>
      <c r="C714" s="1">
        <v>23.935417000000001</v>
      </c>
      <c r="D714" s="1">
        <v>14.03</v>
      </c>
      <c r="E714" s="1">
        <v>1.4339999999999999</v>
      </c>
      <c r="H714" s="2">
        <v>1104.0469000000001</v>
      </c>
      <c r="I714">
        <f t="shared" si="33"/>
        <v>42.695833390660496</v>
      </c>
      <c r="J714" s="2">
        <v>41.378824000000002</v>
      </c>
      <c r="K714" s="3">
        <f t="shared" si="34"/>
        <v>41.964885731434528</v>
      </c>
      <c r="L714" s="3">
        <f t="shared" si="35"/>
        <v>41.339078856084512</v>
      </c>
    </row>
    <row r="715" spans="1:12" x14ac:dyDescent="0.3">
      <c r="A715" s="2">
        <v>1105.5936999999999</v>
      </c>
      <c r="C715" s="1">
        <v>23.868707000000001</v>
      </c>
      <c r="D715" s="1">
        <v>14.02</v>
      </c>
      <c r="E715" s="1">
        <v>1.4339999999999999</v>
      </c>
      <c r="H715" s="2">
        <v>1105.5936999999999</v>
      </c>
      <c r="I715">
        <f t="shared" si="33"/>
        <v>42.709452825168825</v>
      </c>
      <c r="J715" s="2">
        <v>41.351567000000003</v>
      </c>
      <c r="K715" s="3">
        <f t="shared" si="34"/>
        <v>41.976521148395591</v>
      </c>
      <c r="L715" s="3">
        <f t="shared" si="35"/>
        <v>41.349155879159625</v>
      </c>
    </row>
    <row r="716" spans="1:12" x14ac:dyDescent="0.3">
      <c r="A716" s="2">
        <v>1107.1405999999999</v>
      </c>
      <c r="C716" s="1">
        <v>23.933222000000001</v>
      </c>
      <c r="D716" s="1">
        <v>14.03</v>
      </c>
      <c r="E716" s="1">
        <v>1.4339999999999999</v>
      </c>
      <c r="H716" s="2">
        <v>1107.1405999999999</v>
      </c>
      <c r="I716">
        <f t="shared" si="33"/>
        <v>42.72307314016814</v>
      </c>
      <c r="J716" s="2">
        <v>41.445526000000001</v>
      </c>
      <c r="K716" s="3">
        <f t="shared" si="34"/>
        <v>41.988154752830482</v>
      </c>
      <c r="L716" s="3">
        <f t="shared" si="35"/>
        <v>41.359229546111614</v>
      </c>
    </row>
    <row r="717" spans="1:12" x14ac:dyDescent="0.3">
      <c r="A717" s="2">
        <v>1108.6875</v>
      </c>
      <c r="C717" s="1">
        <v>23.858485000000002</v>
      </c>
      <c r="D717" s="1">
        <v>14.03</v>
      </c>
      <c r="E717" s="1">
        <v>1.4339999999999999</v>
      </c>
      <c r="H717" s="2">
        <v>1108.6875</v>
      </c>
      <c r="I717">
        <f t="shared" si="33"/>
        <v>42.736693455167448</v>
      </c>
      <c r="J717" s="2">
        <v>41.355235</v>
      </c>
      <c r="K717" s="3">
        <f t="shared" si="34"/>
        <v>41.999785792996576</v>
      </c>
      <c r="L717" s="3">
        <f t="shared" si="35"/>
        <v>41.369299206929213</v>
      </c>
    </row>
    <row r="718" spans="1:12" x14ac:dyDescent="0.3">
      <c r="A718" s="2">
        <v>1110.2344000000001</v>
      </c>
      <c r="C718" s="1">
        <v>23.892046000000001</v>
      </c>
      <c r="D718" s="1">
        <v>14.03</v>
      </c>
      <c r="E718" s="1">
        <v>1.4339999999999999</v>
      </c>
      <c r="H718" s="2">
        <v>1110.2344000000001</v>
      </c>
      <c r="I718">
        <f t="shared" si="33"/>
        <v>42.750313770166755</v>
      </c>
      <c r="J718" s="2">
        <v>41.401519999999998</v>
      </c>
      <c r="K718" s="3">
        <f t="shared" si="34"/>
        <v>42.011414269459095</v>
      </c>
      <c r="L718" s="3">
        <f t="shared" si="35"/>
        <v>41.379364863205595</v>
      </c>
    </row>
    <row r="719" spans="1:12" x14ac:dyDescent="0.3">
      <c r="A719" s="2">
        <v>1111.7811999999999</v>
      </c>
      <c r="C719" s="1">
        <v>23.891317999999998</v>
      </c>
      <c r="D719" s="1">
        <v>14.03</v>
      </c>
      <c r="E719" s="1">
        <v>1.4339999999999999</v>
      </c>
      <c r="H719" s="2">
        <v>1111.7811999999999</v>
      </c>
      <c r="I719">
        <f t="shared" si="33"/>
        <v>42.763933204675084</v>
      </c>
      <c r="J719" s="2">
        <v>41.419879999999999</v>
      </c>
      <c r="K719" s="3">
        <f t="shared" si="34"/>
        <v>42.0230394313039</v>
      </c>
      <c r="L719" s="3">
        <f t="shared" si="35"/>
        <v>41.389425866222837</v>
      </c>
    </row>
    <row r="720" spans="1:12" x14ac:dyDescent="0.3">
      <c r="A720" s="2">
        <v>1113.3280999999999</v>
      </c>
      <c r="C720" s="1">
        <v>23.936620000000001</v>
      </c>
      <c r="D720" s="1">
        <v>14.02</v>
      </c>
      <c r="E720" s="1">
        <v>1.4339999999999999</v>
      </c>
      <c r="H720" s="2">
        <v>1113.3280999999999</v>
      </c>
      <c r="I720">
        <f t="shared" si="33"/>
        <v>42.777553519674399</v>
      </c>
      <c r="J720" s="2">
        <v>41.451661000000001</v>
      </c>
      <c r="K720" s="3">
        <f t="shared" si="34"/>
        <v>42.034662782220039</v>
      </c>
      <c r="L720" s="3">
        <f t="shared" si="35"/>
        <v>41.399483518452385</v>
      </c>
    </row>
    <row r="721" spans="1:12" x14ac:dyDescent="0.3">
      <c r="A721" s="2">
        <v>1114.875</v>
      </c>
      <c r="C721" s="1">
        <v>23.927963999999999</v>
      </c>
      <c r="D721" s="1">
        <v>14.02</v>
      </c>
      <c r="E721" s="1">
        <v>1.4339999999999999</v>
      </c>
      <c r="H721" s="2">
        <v>1114.875</v>
      </c>
      <c r="I721">
        <f t="shared" si="33"/>
        <v>42.791173834673714</v>
      </c>
      <c r="J721" s="2">
        <v>41.456868999999998</v>
      </c>
      <c r="K721" s="3">
        <f t="shared" si="34"/>
        <v>42.046283571127461</v>
      </c>
      <c r="L721" s="3">
        <f t="shared" si="35"/>
        <v>41.409537170916337</v>
      </c>
    </row>
    <row r="722" spans="1:12" x14ac:dyDescent="0.3">
      <c r="A722" s="2">
        <v>1116.4219000000001</v>
      </c>
      <c r="C722" s="1">
        <v>23.927036000000001</v>
      </c>
      <c r="D722" s="1">
        <v>14.02</v>
      </c>
      <c r="E722" s="1">
        <v>1.4339999999999999</v>
      </c>
      <c r="H722" s="2">
        <v>1116.4219000000001</v>
      </c>
      <c r="I722">
        <f t="shared" si="33"/>
        <v>42.804794149673022</v>
      </c>
      <c r="J722" s="2">
        <v>41.443159999999999</v>
      </c>
      <c r="K722" s="3">
        <f t="shared" si="34"/>
        <v>42.057901798590869</v>
      </c>
      <c r="L722" s="3">
        <f t="shared" si="35"/>
        <v>41.419586825205329</v>
      </c>
    </row>
    <row r="723" spans="1:12" x14ac:dyDescent="0.3">
      <c r="A723" s="2">
        <v>1117.9686999999999</v>
      </c>
      <c r="C723" s="1">
        <v>23.960086</v>
      </c>
      <c r="D723" s="1">
        <v>14.03</v>
      </c>
      <c r="E723" s="1">
        <v>1.4339999999999999</v>
      </c>
      <c r="H723" s="2">
        <v>1117.9686999999999</v>
      </c>
      <c r="I723">
        <f t="shared" si="33"/>
        <v>42.81841358418135</v>
      </c>
      <c r="J723" s="2">
        <v>41.472656999999998</v>
      </c>
      <c r="K723" s="3">
        <f t="shared" si="34"/>
        <v>42.069516714357974</v>
      </c>
      <c r="L723" s="3">
        <f t="shared" si="35"/>
        <v>41.429631833632754</v>
      </c>
    </row>
    <row r="724" spans="1:12" x14ac:dyDescent="0.3">
      <c r="A724" s="2">
        <v>1119.5311999999999</v>
      </c>
      <c r="C724" s="1">
        <v>23.963115999999999</v>
      </c>
      <c r="D724" s="1">
        <v>14.02</v>
      </c>
      <c r="E724" s="1">
        <v>1.4339999999999999</v>
      </c>
      <c r="H724" s="2">
        <v>1119.5311999999999</v>
      </c>
      <c r="I724">
        <f t="shared" si="33"/>
        <v>42.832171255773844</v>
      </c>
      <c r="J724" s="2">
        <v>41.497971</v>
      </c>
      <c r="K724" s="3">
        <f t="shared" si="34"/>
        <v>42.081246922280343</v>
      </c>
      <c r="L724" s="3">
        <f t="shared" si="35"/>
        <v>41.439774743270497</v>
      </c>
    </row>
    <row r="725" spans="1:12" x14ac:dyDescent="0.3">
      <c r="A725" s="2">
        <v>1121.0780999999999</v>
      </c>
      <c r="C725" s="1">
        <v>23.945827999999999</v>
      </c>
      <c r="D725" s="1">
        <v>14.02</v>
      </c>
      <c r="E725" s="1">
        <v>1.4339999999999999</v>
      </c>
      <c r="H725" s="2">
        <v>1121.0780999999999</v>
      </c>
      <c r="I725">
        <f t="shared" si="33"/>
        <v>42.845791570773152</v>
      </c>
      <c r="J725" s="2">
        <v>41.527717000000003</v>
      </c>
      <c r="K725" s="3">
        <f t="shared" si="34"/>
        <v>42.092857443152838</v>
      </c>
      <c r="L725" s="3">
        <f t="shared" si="35"/>
        <v>41.4498123725661</v>
      </c>
    </row>
    <row r="726" spans="1:12" x14ac:dyDescent="0.3">
      <c r="A726" s="2">
        <v>1122.625</v>
      </c>
      <c r="C726" s="1">
        <v>23.950852000000001</v>
      </c>
      <c r="D726" s="1">
        <v>14.02</v>
      </c>
      <c r="E726" s="1">
        <v>1.4339999999999999</v>
      </c>
      <c r="H726" s="2">
        <v>1122.625</v>
      </c>
      <c r="I726">
        <f t="shared" si="33"/>
        <v>42.85941188577246</v>
      </c>
      <c r="J726" s="2">
        <v>41.514051000000002</v>
      </c>
      <c r="K726" s="3">
        <f t="shared" si="34"/>
        <v>42.104465404844603</v>
      </c>
      <c r="L726" s="3">
        <f t="shared" si="35"/>
        <v>41.459846010058897</v>
      </c>
    </row>
    <row r="727" spans="1:12" x14ac:dyDescent="0.3">
      <c r="A727" s="2">
        <v>1124.1719000000001</v>
      </c>
      <c r="C727" s="1">
        <v>23.937031000000001</v>
      </c>
      <c r="D727" s="1">
        <v>14.03</v>
      </c>
      <c r="E727" s="1">
        <v>1.4339999999999999</v>
      </c>
      <c r="H727" s="2">
        <v>1124.1719000000001</v>
      </c>
      <c r="I727">
        <f t="shared" si="33"/>
        <v>42.873032200771775</v>
      </c>
      <c r="J727" s="2">
        <v>41.538834000000001</v>
      </c>
      <c r="K727" s="3">
        <f t="shared" si="34"/>
        <v>42.116070807919719</v>
      </c>
      <c r="L727" s="3">
        <f t="shared" si="35"/>
        <v>41.46987565733636</v>
      </c>
    </row>
    <row r="728" spans="1:12" x14ac:dyDescent="0.3">
      <c r="A728" s="2">
        <v>1125.7186999999999</v>
      </c>
      <c r="C728" s="1">
        <v>23.996831</v>
      </c>
      <c r="D728" s="1">
        <v>14.03</v>
      </c>
      <c r="E728" s="1">
        <v>1.4339999999999999</v>
      </c>
      <c r="H728" s="2">
        <v>1125.7186999999999</v>
      </c>
      <c r="I728">
        <f t="shared" si="33"/>
        <v>42.886651635280103</v>
      </c>
      <c r="J728" s="2">
        <v>41.563710999999998</v>
      </c>
      <c r="K728" s="3">
        <f t="shared" si="34"/>
        <v>42.127672902954032</v>
      </c>
      <c r="L728" s="3">
        <f t="shared" si="35"/>
        <v>41.479900668001321</v>
      </c>
    </row>
    <row r="729" spans="1:12" x14ac:dyDescent="0.3">
      <c r="A729" s="2">
        <v>1127.2655999999999</v>
      </c>
      <c r="C729" s="1">
        <v>23.936018000000001</v>
      </c>
      <c r="D729" s="1">
        <v>14.02</v>
      </c>
      <c r="E729" s="1">
        <v>1.4319999999999999</v>
      </c>
      <c r="H729" s="2">
        <v>1127.2655999999999</v>
      </c>
      <c r="I729">
        <f t="shared" si="33"/>
        <v>42.900271950279411</v>
      </c>
      <c r="J729" s="2">
        <v>41.538535000000003</v>
      </c>
      <c r="K729" s="3">
        <f t="shared" si="34"/>
        <v>42.139273190652958</v>
      </c>
      <c r="L729" s="3">
        <f t="shared" si="35"/>
        <v>41.489922339865728</v>
      </c>
    </row>
    <row r="730" spans="1:12" x14ac:dyDescent="0.3">
      <c r="A730" s="2">
        <v>1128.8125</v>
      </c>
      <c r="C730" s="1">
        <v>23.916723000000001</v>
      </c>
      <c r="D730" s="1">
        <v>14.03</v>
      </c>
      <c r="E730" s="1">
        <v>1.4339999999999999</v>
      </c>
      <c r="H730" s="2">
        <v>1128.8125</v>
      </c>
      <c r="I730">
        <f t="shared" si="33"/>
        <v>42.913892265278726</v>
      </c>
      <c r="J730" s="2">
        <v>41.564677000000003</v>
      </c>
      <c r="K730" s="3">
        <f t="shared" si="34"/>
        <v>42.150870921426737</v>
      </c>
      <c r="L730" s="3">
        <f t="shared" si="35"/>
        <v>41.499940026273357</v>
      </c>
    </row>
    <row r="731" spans="1:12" x14ac:dyDescent="0.3">
      <c r="A731" s="2">
        <v>1130.3594000000001</v>
      </c>
      <c r="C731" s="1">
        <v>23.902058</v>
      </c>
      <c r="D731" s="1">
        <v>14.03</v>
      </c>
      <c r="E731" s="1">
        <v>1.4339999999999999</v>
      </c>
      <c r="H731" s="2">
        <v>1130.3594000000001</v>
      </c>
      <c r="I731">
        <f t="shared" si="33"/>
        <v>42.927512580278034</v>
      </c>
      <c r="J731" s="2">
        <v>41.550480999999998</v>
      </c>
      <c r="K731" s="3">
        <f t="shared" si="34"/>
        <v>42.162466095838965</v>
      </c>
      <c r="L731" s="3">
        <f t="shared" si="35"/>
        <v>41.509953728809144</v>
      </c>
    </row>
    <row r="732" spans="1:12" x14ac:dyDescent="0.3">
      <c r="A732" s="2">
        <v>1131.9061999999999</v>
      </c>
      <c r="C732" s="1">
        <v>23.924358999999999</v>
      </c>
      <c r="D732" s="1">
        <v>14.03</v>
      </c>
      <c r="E732" s="1">
        <v>1.4319999999999999</v>
      </c>
      <c r="H732" s="2">
        <v>1131.9061999999999</v>
      </c>
      <c r="I732">
        <f t="shared" si="33"/>
        <v>42.941132014786362</v>
      </c>
      <c r="J732" s="2">
        <v>41.597544999999997</v>
      </c>
      <c r="K732" s="3">
        <f t="shared" si="34"/>
        <v>42.174057965125996</v>
      </c>
      <c r="L732" s="3">
        <f t="shared" si="35"/>
        <v>41.519962802103521</v>
      </c>
    </row>
    <row r="733" spans="1:12" x14ac:dyDescent="0.3">
      <c r="A733" s="2">
        <v>1133.4530999999999</v>
      </c>
      <c r="C733" s="1">
        <v>23.907015999999999</v>
      </c>
      <c r="D733" s="1">
        <v>14.03</v>
      </c>
      <c r="E733" s="1">
        <v>1.4339999999999999</v>
      </c>
      <c r="H733" s="2">
        <v>1133.4530999999999</v>
      </c>
      <c r="I733">
        <f t="shared" si="33"/>
        <v>42.954752329785677</v>
      </c>
      <c r="J733" s="2">
        <v>41.630026000000001</v>
      </c>
      <c r="K733" s="3">
        <f t="shared" si="34"/>
        <v>42.18564802867057</v>
      </c>
      <c r="L733" s="3">
        <f t="shared" si="35"/>
        <v>41.529968541905255</v>
      </c>
    </row>
    <row r="734" spans="1:12" x14ac:dyDescent="0.3">
      <c r="A734" s="2">
        <v>1135</v>
      </c>
      <c r="C734" s="1">
        <v>23.864923999999998</v>
      </c>
      <c r="D734" s="1">
        <v>14.03</v>
      </c>
      <c r="E734" s="1">
        <v>1.4339999999999999</v>
      </c>
      <c r="H734" s="2">
        <v>1135</v>
      </c>
      <c r="I734">
        <f t="shared" si="33"/>
        <v>42.968372644784985</v>
      </c>
      <c r="J734" s="2">
        <v>41.600012999999997</v>
      </c>
      <c r="K734" s="3">
        <f t="shared" si="34"/>
        <v>42.197235537543598</v>
      </c>
      <c r="L734" s="3">
        <f t="shared" si="35"/>
        <v>41.539970302586127</v>
      </c>
    </row>
    <row r="735" spans="1:12" x14ac:dyDescent="0.3">
      <c r="A735" s="2">
        <v>1136.5469000000001</v>
      </c>
      <c r="C735" s="1">
        <v>23.854769999999998</v>
      </c>
      <c r="D735" s="1">
        <v>14.03</v>
      </c>
      <c r="E735" s="1">
        <v>1.4339999999999999</v>
      </c>
      <c r="H735" s="2">
        <v>1136.5469000000001</v>
      </c>
      <c r="I735">
        <f t="shared" si="33"/>
        <v>42.981992959784293</v>
      </c>
      <c r="J735" s="2">
        <v>41.636077999999998</v>
      </c>
      <c r="K735" s="3">
        <f t="shared" si="34"/>
        <v>42.208820492308178</v>
      </c>
      <c r="L735" s="3">
        <f t="shared" si="35"/>
        <v>41.549968085728558</v>
      </c>
    </row>
    <row r="736" spans="1:12" x14ac:dyDescent="0.3">
      <c r="A736" s="2">
        <v>1138.0936999999999</v>
      </c>
      <c r="C736" s="1">
        <v>23.863310999999999</v>
      </c>
      <c r="D736" s="1">
        <v>14.03</v>
      </c>
      <c r="E736" s="1">
        <v>1.4339999999999999</v>
      </c>
      <c r="H736" s="2">
        <v>1138.0936999999999</v>
      </c>
      <c r="I736">
        <f t="shared" si="33"/>
        <v>42.995612394292621</v>
      </c>
      <c r="J736" s="2">
        <v>41.679369000000001</v>
      </c>
      <c r="K736" s="3">
        <f t="shared" si="34"/>
        <v>42.2204021448606</v>
      </c>
      <c r="L736" s="3">
        <f t="shared" si="35"/>
        <v>41.559961246988969</v>
      </c>
    </row>
    <row r="737" spans="1:12" x14ac:dyDescent="0.3">
      <c r="A737" s="2">
        <v>1139.6405999999999</v>
      </c>
      <c r="C737" s="1">
        <v>23.861001999999999</v>
      </c>
      <c r="D737" s="1">
        <v>14.03</v>
      </c>
      <c r="E737" s="1">
        <v>1.4339999999999999</v>
      </c>
      <c r="H737" s="2">
        <v>1139.6405999999999</v>
      </c>
      <c r="I737">
        <f t="shared" si="33"/>
        <v>43.009232709291936</v>
      </c>
      <c r="J737" s="2">
        <v>41.665933000000003</v>
      </c>
      <c r="K737" s="3">
        <f t="shared" si="34"/>
        <v>42.231981993262089</v>
      </c>
      <c r="L737" s="3">
        <f t="shared" si="35"/>
        <v>41.569951080056185</v>
      </c>
    </row>
    <row r="738" spans="1:12" x14ac:dyDescent="0.3">
      <c r="A738" s="2">
        <v>1141.1875</v>
      </c>
      <c r="C738" s="1">
        <v>23.790523</v>
      </c>
      <c r="D738" s="1">
        <v>14.03</v>
      </c>
      <c r="E738" s="1">
        <v>1.4319999999999999</v>
      </c>
      <c r="H738" s="2">
        <v>1141.1875</v>
      </c>
      <c r="I738">
        <f t="shared" si="33"/>
        <v>43.022853024291251</v>
      </c>
      <c r="J738" s="2">
        <v>41.626606000000002</v>
      </c>
      <c r="K738" s="3">
        <f t="shared" si="34"/>
        <v>42.243559289243649</v>
      </c>
      <c r="L738" s="3">
        <f t="shared" si="35"/>
        <v>41.579936940328395</v>
      </c>
    </row>
    <row r="739" spans="1:12" x14ac:dyDescent="0.3">
      <c r="A739" s="2">
        <v>1142.7344000000001</v>
      </c>
      <c r="C739" s="1">
        <v>23.791875999999998</v>
      </c>
      <c r="D739" s="1">
        <v>14.02</v>
      </c>
      <c r="E739" s="1">
        <v>1.4319999999999999</v>
      </c>
      <c r="H739" s="2">
        <v>1142.7344000000001</v>
      </c>
      <c r="I739">
        <f t="shared" si="33"/>
        <v>43.036473339290559</v>
      </c>
      <c r="J739" s="2">
        <v>41.673991000000001</v>
      </c>
      <c r="K739" s="3">
        <f t="shared" si="34"/>
        <v>42.255134033367867</v>
      </c>
      <c r="L739" s="3">
        <f t="shared" si="35"/>
        <v>41.589918829385503</v>
      </c>
    </row>
    <row r="740" spans="1:12" x14ac:dyDescent="0.3">
      <c r="A740" s="2">
        <v>1144.2969000000001</v>
      </c>
      <c r="C740" s="1">
        <v>23.775698999999999</v>
      </c>
      <c r="D740" s="1">
        <v>14.02</v>
      </c>
      <c r="E740" s="1">
        <v>1.4339999999999999</v>
      </c>
      <c r="H740" s="2">
        <v>1144.2969000000001</v>
      </c>
      <c r="I740">
        <f t="shared" si="33"/>
        <v>43.050231010883053</v>
      </c>
      <c r="J740" s="2">
        <v>41.672730999999999</v>
      </c>
      <c r="K740" s="3">
        <f t="shared" si="34"/>
        <v>42.266822915130149</v>
      </c>
      <c r="L740" s="3">
        <f t="shared" si="35"/>
        <v>41.599997352773372</v>
      </c>
    </row>
    <row r="741" spans="1:12" x14ac:dyDescent="0.3">
      <c r="A741" s="2">
        <v>1145.8436999999999</v>
      </c>
      <c r="C741" s="1">
        <v>23.832155</v>
      </c>
      <c r="D741" s="1">
        <v>14.03</v>
      </c>
      <c r="E741" s="1">
        <v>1.4339999999999999</v>
      </c>
      <c r="H741" s="2">
        <v>1145.8436999999999</v>
      </c>
      <c r="I741">
        <f t="shared" si="33"/>
        <v>43.063850445391381</v>
      </c>
      <c r="J741" s="2">
        <v>41.684539000000001</v>
      </c>
      <c r="K741" s="3">
        <f t="shared" si="34"/>
        <v>42.278391783666265</v>
      </c>
      <c r="L741" s="3">
        <f t="shared" si="35"/>
        <v>41.609970619489488</v>
      </c>
    </row>
    <row r="742" spans="1:12" x14ac:dyDescent="0.3">
      <c r="A742" s="2">
        <v>1147.3905999999999</v>
      </c>
      <c r="C742" s="1">
        <v>23.883832000000002</v>
      </c>
      <c r="D742" s="1">
        <v>14.02</v>
      </c>
      <c r="E742" s="1">
        <v>1.4339999999999999</v>
      </c>
      <c r="H742" s="2">
        <v>1147.3905999999999</v>
      </c>
      <c r="I742">
        <f t="shared" si="33"/>
        <v>43.077470760390689</v>
      </c>
      <c r="J742" s="2">
        <v>41.726070999999997</v>
      </c>
      <c r="K742" s="3">
        <f t="shared" si="34"/>
        <v>42.289958850042893</v>
      </c>
      <c r="L742" s="3">
        <f t="shared" si="35"/>
        <v>41.619940564638213</v>
      </c>
    </row>
    <row r="743" spans="1:12" x14ac:dyDescent="0.3">
      <c r="A743" s="2">
        <v>1148.9375</v>
      </c>
      <c r="C743" s="1">
        <v>23.893131</v>
      </c>
      <c r="D743" s="1">
        <v>14.03</v>
      </c>
      <c r="E743" s="1">
        <v>1.4339999999999999</v>
      </c>
      <c r="H743" s="2">
        <v>1148.9375</v>
      </c>
      <c r="I743">
        <f t="shared" si="33"/>
        <v>43.091091075389997</v>
      </c>
      <c r="J743" s="2">
        <v>41.726844999999997</v>
      </c>
      <c r="K743" s="3">
        <f t="shared" si="34"/>
        <v>42.301523366816987</v>
      </c>
      <c r="L743" s="3">
        <f t="shared" si="35"/>
        <v>41.629906544901047</v>
      </c>
    </row>
    <row r="744" spans="1:12" x14ac:dyDescent="0.3">
      <c r="A744" s="2">
        <v>1150.4844000000001</v>
      </c>
      <c r="C744" s="1">
        <v>23.891967000000001</v>
      </c>
      <c r="D744" s="1">
        <v>14.03</v>
      </c>
      <c r="E744" s="1">
        <v>1.4339999999999999</v>
      </c>
      <c r="H744" s="2">
        <v>1150.4844000000001</v>
      </c>
      <c r="I744">
        <f t="shared" si="33"/>
        <v>43.104711390389312</v>
      </c>
      <c r="J744" s="2">
        <v>41.753843000000003</v>
      </c>
      <c r="K744" s="3">
        <f t="shared" si="34"/>
        <v>42.313085334550536</v>
      </c>
      <c r="L744" s="3">
        <f t="shared" si="35"/>
        <v>41.639868561854726</v>
      </c>
    </row>
    <row r="745" spans="1:12" x14ac:dyDescent="0.3">
      <c r="A745" s="2">
        <v>1152.0311999999999</v>
      </c>
      <c r="C745" s="1">
        <v>23.916658000000002</v>
      </c>
      <c r="D745" s="1">
        <v>14.03</v>
      </c>
      <c r="E745" s="1">
        <v>1.4339999999999999</v>
      </c>
      <c r="H745" s="2">
        <v>1152.0311999999999</v>
      </c>
      <c r="I745">
        <f t="shared" si="33"/>
        <v>43.11833082489764</v>
      </c>
      <c r="J745" s="2">
        <v>41.752082000000001</v>
      </c>
      <c r="K745" s="3">
        <f t="shared" si="34"/>
        <v>42.324644006624226</v>
      </c>
      <c r="L745" s="3">
        <f t="shared" si="35"/>
        <v>41.649825973460764</v>
      </c>
    </row>
    <row r="746" spans="1:12" x14ac:dyDescent="0.3">
      <c r="A746" s="2">
        <v>1153.5780999999999</v>
      </c>
      <c r="C746" s="1">
        <v>23.936154999999999</v>
      </c>
      <c r="D746" s="1">
        <v>14.03</v>
      </c>
      <c r="E746" s="1">
        <v>1.4339999999999999</v>
      </c>
      <c r="H746" s="2">
        <v>1153.5780999999999</v>
      </c>
      <c r="I746">
        <f t="shared" si="33"/>
        <v>43.131951139896948</v>
      </c>
      <c r="J746" s="2">
        <v>41.755214000000002</v>
      </c>
      <c r="K746" s="3">
        <f t="shared" si="34"/>
        <v>42.336200878126803</v>
      </c>
      <c r="L746" s="3">
        <f t="shared" si="35"/>
        <v>41.659780068779924</v>
      </c>
    </row>
    <row r="747" spans="1:12" x14ac:dyDescent="0.3">
      <c r="A747" s="2">
        <v>1155.125</v>
      </c>
      <c r="C747" s="1">
        <v>24.030245000000001</v>
      </c>
      <c r="D747" s="1">
        <v>14.02</v>
      </c>
      <c r="E747" s="1">
        <v>1.4339999999999999</v>
      </c>
      <c r="H747" s="2">
        <v>1155.125</v>
      </c>
      <c r="I747">
        <f t="shared" si="33"/>
        <v>43.145571454896263</v>
      </c>
      <c r="J747" s="2">
        <v>41.768935999999997</v>
      </c>
      <c r="K747" s="3">
        <f t="shared" si="34"/>
        <v>42.347755202274001</v>
      </c>
      <c r="L747" s="3">
        <f t="shared" si="35"/>
        <v>41.669730205516402</v>
      </c>
    </row>
    <row r="748" spans="1:12" x14ac:dyDescent="0.3">
      <c r="A748" s="2">
        <v>1156.6719000000001</v>
      </c>
      <c r="C748" s="1">
        <v>24.047001999999999</v>
      </c>
      <c r="D748" s="1">
        <v>14.02</v>
      </c>
      <c r="E748" s="1">
        <v>1.4339999999999999</v>
      </c>
      <c r="H748" s="2">
        <v>1156.6719000000001</v>
      </c>
      <c r="I748">
        <f t="shared" si="33"/>
        <v>43.159191769895571</v>
      </c>
      <c r="J748" s="2">
        <v>41.822631000000001</v>
      </c>
      <c r="K748" s="3">
        <f t="shared" si="34"/>
        <v>42.359306979627291</v>
      </c>
      <c r="L748" s="3">
        <f t="shared" si="35"/>
        <v>41.679676385244456</v>
      </c>
    </row>
    <row r="749" spans="1:12" x14ac:dyDescent="0.3">
      <c r="A749" s="2">
        <v>1158.2186999999999</v>
      </c>
      <c r="C749" s="1">
        <v>24.123697</v>
      </c>
      <c r="D749" s="1">
        <v>14.03</v>
      </c>
      <c r="E749" s="1">
        <v>1.4339999999999999</v>
      </c>
      <c r="H749" s="2">
        <v>1158.2186999999999</v>
      </c>
      <c r="I749">
        <f t="shared" si="33"/>
        <v>43.172811204403899</v>
      </c>
      <c r="J749" s="2">
        <v>41.834595</v>
      </c>
      <c r="K749" s="3">
        <f t="shared" si="34"/>
        <v>42.370855464225428</v>
      </c>
      <c r="L749" s="3">
        <f t="shared" si="35"/>
        <v>41.689617966946258</v>
      </c>
    </row>
    <row r="750" spans="1:12" x14ac:dyDescent="0.3">
      <c r="A750" s="2">
        <v>1159.7655999999999</v>
      </c>
      <c r="C750" s="1">
        <v>23.995201000000002</v>
      </c>
      <c r="D750" s="1">
        <v>14.02</v>
      </c>
      <c r="E750" s="1">
        <v>1.4339999999999999</v>
      </c>
      <c r="H750" s="2">
        <v>1159.7655999999999</v>
      </c>
      <c r="I750">
        <f t="shared" si="33"/>
        <v>43.186431519403214</v>
      </c>
      <c r="J750" s="2">
        <v>41.778880999999998</v>
      </c>
      <c r="K750" s="3">
        <f t="shared" si="34"/>
        <v>42.382402149839422</v>
      </c>
      <c r="L750" s="3">
        <f t="shared" si="35"/>
        <v>41.699556237633296</v>
      </c>
    </row>
    <row r="751" spans="1:12" x14ac:dyDescent="0.3">
      <c r="A751" s="2">
        <v>1161.3125</v>
      </c>
      <c r="C751" s="1">
        <v>24.023381000000001</v>
      </c>
      <c r="D751" s="1">
        <v>14.02</v>
      </c>
      <c r="E751" s="1">
        <v>1.4339999999999999</v>
      </c>
      <c r="H751" s="2">
        <v>1161.3125</v>
      </c>
      <c r="I751">
        <f t="shared" si="33"/>
        <v>43.200051834402522</v>
      </c>
      <c r="J751" s="2">
        <v>41.786138000000001</v>
      </c>
      <c r="K751" s="3">
        <f t="shared" si="34"/>
        <v>42.393946290343195</v>
      </c>
      <c r="L751" s="3">
        <f t="shared" si="35"/>
        <v>41.709490556030843</v>
      </c>
    </row>
    <row r="752" spans="1:12" x14ac:dyDescent="0.3">
      <c r="A752" s="2">
        <v>1162.8594000000001</v>
      </c>
      <c r="C752" s="1">
        <v>24.019234999999998</v>
      </c>
      <c r="D752" s="1">
        <v>14.03</v>
      </c>
      <c r="E752" s="1">
        <v>1.4339999999999999</v>
      </c>
      <c r="H752" s="2">
        <v>1162.8594000000001</v>
      </c>
      <c r="I752">
        <f t="shared" si="33"/>
        <v>43.21367214940183</v>
      </c>
      <c r="J752" s="2">
        <v>41.820430999999999</v>
      </c>
      <c r="K752" s="3">
        <f t="shared" si="34"/>
        <v>42.405487886297742</v>
      </c>
      <c r="L752" s="3">
        <f t="shared" si="35"/>
        <v>41.719420923710658</v>
      </c>
    </row>
    <row r="753" spans="1:12" x14ac:dyDescent="0.3">
      <c r="A753" s="2">
        <v>1164.4061999999999</v>
      </c>
      <c r="C753" s="1">
        <v>24.014354999999998</v>
      </c>
      <c r="D753" s="1">
        <v>14.03</v>
      </c>
      <c r="E753" s="1">
        <v>1.4339999999999999</v>
      </c>
      <c r="H753" s="2">
        <v>1164.4061999999999</v>
      </c>
      <c r="I753">
        <f t="shared" si="33"/>
        <v>43.227291583910159</v>
      </c>
      <c r="J753" s="2">
        <v>41.862606999999997</v>
      </c>
      <c r="K753" s="3">
        <f t="shared" si="34"/>
        <v>42.417026192399263</v>
      </c>
      <c r="L753" s="3">
        <f t="shared" si="35"/>
        <v>41.729346700674</v>
      </c>
    </row>
    <row r="754" spans="1:12" x14ac:dyDescent="0.3">
      <c r="A754" s="2">
        <v>1165.9686999999999</v>
      </c>
      <c r="C754" s="1">
        <v>23.998097999999999</v>
      </c>
      <c r="D754" s="1">
        <v>14.03</v>
      </c>
      <c r="E754" s="1">
        <v>1.4339999999999999</v>
      </c>
      <c r="H754" s="2">
        <v>1165.9686999999999</v>
      </c>
      <c r="I754">
        <f t="shared" si="33"/>
        <v>43.241049255502652</v>
      </c>
      <c r="J754" s="2">
        <v>41.807546000000002</v>
      </c>
      <c r="K754" s="3">
        <f t="shared" si="34"/>
        <v>42.428679030212002</v>
      </c>
      <c r="L754" s="3">
        <f t="shared" si="35"/>
        <v>41.739369216787438</v>
      </c>
    </row>
    <row r="755" spans="1:12" x14ac:dyDescent="0.3">
      <c r="A755" s="2">
        <v>1167.5155999999999</v>
      </c>
      <c r="C755" s="1">
        <v>23.966625000000001</v>
      </c>
      <c r="D755" s="1">
        <v>14.02</v>
      </c>
      <c r="E755" s="1">
        <v>1.4339999999999999</v>
      </c>
      <c r="H755" s="2">
        <v>1167.5155999999999</v>
      </c>
      <c r="I755">
        <f t="shared" si="33"/>
        <v>43.25466957050196</v>
      </c>
      <c r="J755" s="2">
        <v>41.877746999999999</v>
      </c>
      <c r="K755" s="3">
        <f t="shared" si="34"/>
        <v>42.440212970406748</v>
      </c>
      <c r="L755" s="3">
        <f t="shared" si="35"/>
        <v>41.749287702207198</v>
      </c>
    </row>
    <row r="756" spans="1:12" x14ac:dyDescent="0.3">
      <c r="A756" s="2">
        <v>1169.0625</v>
      </c>
      <c r="C756" s="1">
        <v>23.974747000000001</v>
      </c>
      <c r="D756" s="1">
        <v>14.03</v>
      </c>
      <c r="E756" s="1">
        <v>1.4339999999999999</v>
      </c>
      <c r="H756" s="2">
        <v>1169.0625</v>
      </c>
      <c r="I756">
        <f t="shared" si="33"/>
        <v>43.268289885501275</v>
      </c>
      <c r="J756" s="2">
        <v>41.879922999999998</v>
      </c>
      <c r="K756" s="3">
        <f t="shared" si="34"/>
        <v>42.451744368300623</v>
      </c>
      <c r="L756" s="3">
        <f t="shared" si="35"/>
        <v>41.759202243205742</v>
      </c>
    </row>
    <row r="757" spans="1:12" x14ac:dyDescent="0.3">
      <c r="A757" s="2">
        <v>1170.6094000000001</v>
      </c>
      <c r="C757" s="1">
        <v>23.943342000000001</v>
      </c>
      <c r="D757" s="1">
        <v>14.02</v>
      </c>
      <c r="E757" s="1">
        <v>1.4319999999999999</v>
      </c>
      <c r="H757" s="2">
        <v>1170.6094000000001</v>
      </c>
      <c r="I757">
        <f t="shared" si="33"/>
        <v>43.28191020050059</v>
      </c>
      <c r="J757" s="2">
        <v>41.874611999999999</v>
      </c>
      <c r="K757" s="3">
        <f t="shared" si="34"/>
        <v>42.463273224453971</v>
      </c>
      <c r="L757" s="3">
        <f t="shared" si="35"/>
        <v>41.769112841351713</v>
      </c>
    </row>
    <row r="758" spans="1:12" x14ac:dyDescent="0.3">
      <c r="A758" s="2">
        <v>1172.1561999999999</v>
      </c>
      <c r="C758" s="1">
        <v>23.903790999999998</v>
      </c>
      <c r="D758" s="1">
        <v>14.02</v>
      </c>
      <c r="E758" s="1">
        <v>1.4339999999999999</v>
      </c>
      <c r="H758" s="2">
        <v>1172.1561999999999</v>
      </c>
      <c r="I758">
        <f t="shared" si="33"/>
        <v>43.295529635008918</v>
      </c>
      <c r="J758" s="2">
        <v>41.878962000000001</v>
      </c>
      <c r="K758" s="3">
        <f t="shared" si="34"/>
        <v>42.474798794385698</v>
      </c>
      <c r="L758" s="3">
        <f t="shared" si="35"/>
        <v>41.779018857920477</v>
      </c>
    </row>
    <row r="759" spans="1:12" x14ac:dyDescent="0.3">
      <c r="A759" s="2">
        <v>1173.7030999999999</v>
      </c>
      <c r="C759" s="1">
        <v>23.939782000000001</v>
      </c>
      <c r="D759" s="1">
        <v>14.02</v>
      </c>
      <c r="E759" s="1">
        <v>1.4339999999999999</v>
      </c>
      <c r="H759" s="2">
        <v>1173.7030999999999</v>
      </c>
      <c r="I759">
        <f t="shared" si="33"/>
        <v>43.309149950008226</v>
      </c>
      <c r="J759" s="2">
        <v>41.925525</v>
      </c>
      <c r="K759" s="3">
        <f t="shared" si="34"/>
        <v>42.486322568902857</v>
      </c>
      <c r="L759" s="3">
        <f t="shared" si="35"/>
        <v>41.788921575319335</v>
      </c>
    </row>
    <row r="760" spans="1:12" x14ac:dyDescent="0.3">
      <c r="A760" s="2">
        <v>1175.25</v>
      </c>
      <c r="C760" s="1">
        <v>23.912047999999999</v>
      </c>
      <c r="D760" s="1">
        <v>14.02</v>
      </c>
      <c r="E760" s="1">
        <v>1.4319999999999999</v>
      </c>
      <c r="H760" s="2">
        <v>1175.25</v>
      </c>
      <c r="I760">
        <f t="shared" si="33"/>
        <v>43.322770265007534</v>
      </c>
      <c r="J760" s="2">
        <v>41.914292000000003</v>
      </c>
      <c r="K760" s="3">
        <f t="shared" si="34"/>
        <v>42.497843803359828</v>
      </c>
      <c r="L760" s="3">
        <f t="shared" si="35"/>
        <v>41.798820354567667</v>
      </c>
    </row>
    <row r="761" spans="1:12" x14ac:dyDescent="0.3">
      <c r="A761" s="2">
        <v>1176.7969000000001</v>
      </c>
      <c r="C761" s="1">
        <v>23.895292999999999</v>
      </c>
      <c r="D761" s="1">
        <v>14.03</v>
      </c>
      <c r="E761" s="1">
        <v>1.4339999999999999</v>
      </c>
      <c r="H761" s="2">
        <v>1176.7969000000001</v>
      </c>
      <c r="I761">
        <f t="shared" si="33"/>
        <v>43.336390580006849</v>
      </c>
      <c r="J761" s="2">
        <v>41.910369000000003</v>
      </c>
      <c r="K761" s="3">
        <f t="shared" si="34"/>
        <v>42.509362498316506</v>
      </c>
      <c r="L761" s="3">
        <f t="shared" si="35"/>
        <v>41.808715197231621</v>
      </c>
    </row>
    <row r="762" spans="1:12" x14ac:dyDescent="0.3">
      <c r="A762" s="2">
        <v>1178.3436999999999</v>
      </c>
      <c r="C762" s="1">
        <v>23.909877000000002</v>
      </c>
      <c r="D762" s="1">
        <v>14.02</v>
      </c>
      <c r="E762" s="1">
        <v>1.4339999999999999</v>
      </c>
      <c r="H762" s="2">
        <v>1178.3436999999999</v>
      </c>
      <c r="I762">
        <f t="shared" si="33"/>
        <v>43.350010014515178</v>
      </c>
      <c r="J762" s="2">
        <v>41.917969999999997</v>
      </c>
      <c r="K762" s="3">
        <f t="shared" si="34"/>
        <v>42.520877909947941</v>
      </c>
      <c r="L762" s="3">
        <f t="shared" si="35"/>
        <v>41.818605465601969</v>
      </c>
    </row>
    <row r="763" spans="1:12" x14ac:dyDescent="0.3">
      <c r="A763" s="2">
        <v>1179.8905999999999</v>
      </c>
      <c r="C763" s="1">
        <v>23.881838999999999</v>
      </c>
      <c r="D763" s="1">
        <v>14.02</v>
      </c>
      <c r="E763" s="1">
        <v>1.4339999999999999</v>
      </c>
      <c r="H763" s="2">
        <v>1179.8905999999999</v>
      </c>
      <c r="I763">
        <f t="shared" si="33"/>
        <v>43.363630329514486</v>
      </c>
      <c r="J763" s="2">
        <v>41.935505999999997</v>
      </c>
      <c r="K763" s="3">
        <f t="shared" si="34"/>
        <v>42.532391527747222</v>
      </c>
      <c r="L763" s="3">
        <f t="shared" si="35"/>
        <v>41.828492440047313</v>
      </c>
    </row>
    <row r="764" spans="1:12" x14ac:dyDescent="0.3">
      <c r="A764" s="2">
        <v>1181.4375</v>
      </c>
      <c r="C764" s="1">
        <v>23.87602</v>
      </c>
      <c r="D764" s="1">
        <v>14.03</v>
      </c>
      <c r="E764" s="1">
        <v>1.4339999999999999</v>
      </c>
      <c r="H764" s="2">
        <v>1181.4375</v>
      </c>
      <c r="I764">
        <f t="shared" si="33"/>
        <v>43.377250644513801</v>
      </c>
      <c r="J764" s="2">
        <v>41.966057999999997</v>
      </c>
      <c r="K764" s="3">
        <f t="shared" si="34"/>
        <v>42.543902607725066</v>
      </c>
      <c r="L764" s="3">
        <f t="shared" si="35"/>
        <v>41.838375482602842</v>
      </c>
    </row>
    <row r="765" spans="1:12" x14ac:dyDescent="0.3">
      <c r="A765" s="2">
        <v>1182.9844000000001</v>
      </c>
      <c r="C765" s="1">
        <v>23.882007999999999</v>
      </c>
      <c r="D765" s="1">
        <v>14.03</v>
      </c>
      <c r="E765" s="1">
        <v>1.4339999999999999</v>
      </c>
      <c r="H765" s="2">
        <v>1182.9844000000001</v>
      </c>
      <c r="I765">
        <f t="shared" si="33"/>
        <v>43.390870959513109</v>
      </c>
      <c r="J765" s="2">
        <v>41.984039000000003</v>
      </c>
      <c r="K765" s="3">
        <f t="shared" si="34"/>
        <v>42.555411150440847</v>
      </c>
      <c r="L765" s="3">
        <f t="shared" si="35"/>
        <v>41.848254594832227</v>
      </c>
    </row>
    <row r="766" spans="1:12" x14ac:dyDescent="0.3">
      <c r="A766" s="2">
        <v>1184.5311999999999</v>
      </c>
      <c r="C766" s="1">
        <v>23.909217000000002</v>
      </c>
      <c r="D766" s="1">
        <v>14.03</v>
      </c>
      <c r="E766" s="1">
        <v>1.4339999999999999</v>
      </c>
      <c r="H766" s="2">
        <v>1184.5311999999999</v>
      </c>
      <c r="I766">
        <f t="shared" si="33"/>
        <v>43.404490394021437</v>
      </c>
      <c r="J766" s="2">
        <v>42.009635000000003</v>
      </c>
      <c r="K766" s="3">
        <f t="shared" si="34"/>
        <v>42.566916412725206</v>
      </c>
      <c r="L766" s="3">
        <f t="shared" si="35"/>
        <v>41.858129140040042</v>
      </c>
    </row>
    <row r="767" spans="1:12" x14ac:dyDescent="0.3">
      <c r="A767" s="2">
        <v>1186.0780999999999</v>
      </c>
      <c r="C767" s="1">
        <v>23.883154000000001</v>
      </c>
      <c r="D767" s="1">
        <v>14.02</v>
      </c>
      <c r="E767" s="1">
        <v>1.4339999999999999</v>
      </c>
      <c r="H767" s="2">
        <v>1186.0780999999999</v>
      </c>
      <c r="I767">
        <f t="shared" si="33"/>
        <v>43.418110709020752</v>
      </c>
      <c r="J767" s="2">
        <v>42.017952000000001</v>
      </c>
      <c r="K767" s="3">
        <f t="shared" si="34"/>
        <v>42.57841988275846</v>
      </c>
      <c r="L767" s="3">
        <f t="shared" si="35"/>
        <v>41.868000396559395</v>
      </c>
    </row>
    <row r="768" spans="1:12" x14ac:dyDescent="0.3">
      <c r="A768" s="2">
        <v>1187.6405999999999</v>
      </c>
      <c r="C768" s="1">
        <v>23.854617999999999</v>
      </c>
      <c r="D768" s="1">
        <v>14.02</v>
      </c>
      <c r="E768" s="1">
        <v>1.4339999999999999</v>
      </c>
      <c r="H768" s="2">
        <v>1187.6405999999999</v>
      </c>
      <c r="I768">
        <f t="shared" si="33"/>
        <v>43.431868380613238</v>
      </c>
      <c r="J768" s="2">
        <v>41.998258999999997</v>
      </c>
      <c r="K768" s="3">
        <f t="shared" si="34"/>
        <v>42.590036787601576</v>
      </c>
      <c r="L768" s="3">
        <f t="shared" si="35"/>
        <v>41.877967216379652</v>
      </c>
    </row>
    <row r="769" spans="1:12" x14ac:dyDescent="0.3">
      <c r="A769" s="2">
        <v>1189.1875</v>
      </c>
      <c r="C769" s="1">
        <v>23.871144999999999</v>
      </c>
      <c r="D769" s="1">
        <v>14.02</v>
      </c>
      <c r="E769" s="1">
        <v>1.4319999999999999</v>
      </c>
      <c r="H769" s="2">
        <v>1189.1875</v>
      </c>
      <c r="I769">
        <f t="shared" ref="I769:I832" si="36">32.9748+(13.85*1.43)/(0.5*4180+159.37)*H769</f>
        <v>43.445488695612553</v>
      </c>
      <c r="J769" s="2">
        <v>42.02637</v>
      </c>
      <c r="K769" s="3">
        <f t="shared" si="34"/>
        <v>42.601535161462259</v>
      </c>
      <c r="L769" s="3">
        <f t="shared" si="35"/>
        <v>41.887830583616953</v>
      </c>
    </row>
    <row r="770" spans="1:12" x14ac:dyDescent="0.3">
      <c r="A770" s="2">
        <v>1190.7344000000001</v>
      </c>
      <c r="C770" s="1">
        <v>23.850932</v>
      </c>
      <c r="D770" s="1">
        <v>14.02</v>
      </c>
      <c r="E770" s="1">
        <v>1.4339999999999999</v>
      </c>
      <c r="H770" s="2">
        <v>1190.7344000000001</v>
      </c>
      <c r="I770">
        <f t="shared" si="36"/>
        <v>43.459109010611861</v>
      </c>
      <c r="J770" s="2">
        <v>41.98603</v>
      </c>
      <c r="K770" s="3">
        <f t="shared" ref="K770:K833" si="37">32.97+(13.85*1.43)/0.32055*(1-EXP(-(0.32055/(4180*0.5+159.37))*H770))</f>
        <v>42.613031000861554</v>
      </c>
      <c r="L770" s="3">
        <f t="shared" ref="L770:L833" si="38">66.68-33.66*EXP(-H770/3889)</f>
        <v>41.897690028352649</v>
      </c>
    </row>
    <row r="771" spans="1:12" x14ac:dyDescent="0.3">
      <c r="A771" s="2">
        <v>1192.2811999999999</v>
      </c>
      <c r="C771" s="1">
        <v>23.839189000000001</v>
      </c>
      <c r="D771" s="1">
        <v>14.03</v>
      </c>
      <c r="E771" s="1">
        <v>1.4339999999999999</v>
      </c>
      <c r="H771" s="2">
        <v>1192.2811999999999</v>
      </c>
      <c r="I771">
        <f t="shared" si="36"/>
        <v>43.47272844512019</v>
      </c>
      <c r="J771" s="2">
        <v>42.025869</v>
      </c>
      <c r="K771" s="3">
        <f t="shared" si="37"/>
        <v>42.624523563450424</v>
      </c>
      <c r="L771" s="3">
        <f t="shared" si="38"/>
        <v>41.90754491515888</v>
      </c>
    </row>
    <row r="772" spans="1:12" x14ac:dyDescent="0.3">
      <c r="A772" s="2">
        <v>1193.8280999999999</v>
      </c>
      <c r="C772" s="1">
        <v>23.860312</v>
      </c>
      <c r="D772" s="1">
        <v>14.03</v>
      </c>
      <c r="E772" s="1">
        <v>1.4339999999999999</v>
      </c>
      <c r="H772" s="2">
        <v>1193.8280999999999</v>
      </c>
      <c r="I772">
        <f t="shared" si="36"/>
        <v>43.486348760119498</v>
      </c>
      <c r="J772" s="2">
        <v>42.052453999999997</v>
      </c>
      <c r="K772" s="3">
        <f t="shared" si="37"/>
        <v>42.636014335766497</v>
      </c>
      <c r="L772" s="3">
        <f t="shared" si="38"/>
        <v>41.917396519823825</v>
      </c>
    </row>
    <row r="773" spans="1:12" x14ac:dyDescent="0.3">
      <c r="A773" s="2">
        <v>1195.375</v>
      </c>
      <c r="C773" s="1">
        <v>23.886809</v>
      </c>
      <c r="D773" s="1">
        <v>14.03</v>
      </c>
      <c r="E773" s="1">
        <v>1.4339999999999999</v>
      </c>
      <c r="H773" s="2">
        <v>1195.375</v>
      </c>
      <c r="I773">
        <f t="shared" si="36"/>
        <v>43.499969075118813</v>
      </c>
      <c r="J773" s="2">
        <v>42.072932999999999</v>
      </c>
      <c r="K773" s="3">
        <f t="shared" si="37"/>
        <v>42.647502575296699</v>
      </c>
      <c r="L773" s="3">
        <f t="shared" si="38"/>
        <v>41.927244206664959</v>
      </c>
    </row>
    <row r="774" spans="1:12" x14ac:dyDescent="0.3">
      <c r="A774" s="2">
        <v>1196.9219000000001</v>
      </c>
      <c r="C774" s="1">
        <v>23.835867</v>
      </c>
      <c r="D774" s="1">
        <v>14.03</v>
      </c>
      <c r="E774" s="1">
        <v>1.4339999999999999</v>
      </c>
      <c r="H774" s="2">
        <v>1196.9219000000001</v>
      </c>
      <c r="I774">
        <f t="shared" si="36"/>
        <v>43.513589390118128</v>
      </c>
      <c r="J774" s="2">
        <v>42.090961</v>
      </c>
      <c r="K774" s="3">
        <f t="shared" si="37"/>
        <v>42.658988282599324</v>
      </c>
      <c r="L774" s="3">
        <f t="shared" si="38"/>
        <v>41.937087977240331</v>
      </c>
    </row>
    <row r="775" spans="1:12" x14ac:dyDescent="0.3">
      <c r="A775" s="2">
        <v>1198.4686999999999</v>
      </c>
      <c r="C775" s="1">
        <v>23.888435000000001</v>
      </c>
      <c r="D775" s="1">
        <v>14.03</v>
      </c>
      <c r="E775" s="1">
        <v>1.4339999999999999</v>
      </c>
      <c r="H775" s="2">
        <v>1198.4686999999999</v>
      </c>
      <c r="I775">
        <f t="shared" si="36"/>
        <v>43.527208824626456</v>
      </c>
      <c r="J775" s="2">
        <v>42.125681999999998</v>
      </c>
      <c r="K775" s="3">
        <f t="shared" si="37"/>
        <v>42.670470715979604</v>
      </c>
      <c r="L775" s="3">
        <f t="shared" si="38"/>
        <v>41.946927197132254</v>
      </c>
    </row>
    <row r="776" spans="1:12" x14ac:dyDescent="0.3">
      <c r="A776" s="2">
        <v>1200.0155999999999</v>
      </c>
      <c r="C776" s="1">
        <v>23.839206999999998</v>
      </c>
      <c r="D776" s="1">
        <v>14.03</v>
      </c>
      <c r="E776" s="1">
        <v>1.4319999999999999</v>
      </c>
      <c r="H776" s="2">
        <v>1200.0155999999999</v>
      </c>
      <c r="I776">
        <f t="shared" si="36"/>
        <v>43.540829139625764</v>
      </c>
      <c r="J776" s="2">
        <v>42.117030999999997</v>
      </c>
      <c r="K776" s="3">
        <f t="shared" si="37"/>
        <v>42.681951360664975</v>
      </c>
      <c r="L776" s="3">
        <f t="shared" si="38"/>
        <v>41.956763140100712</v>
      </c>
    </row>
    <row r="777" spans="1:12" x14ac:dyDescent="0.3">
      <c r="A777" s="2">
        <v>1201.5625</v>
      </c>
      <c r="C777" s="1">
        <v>23.860105000000001</v>
      </c>
      <c r="D777" s="1">
        <v>14.03</v>
      </c>
      <c r="E777" s="1">
        <v>1.4339999999999999</v>
      </c>
      <c r="H777" s="2">
        <v>1201.5625</v>
      </c>
      <c r="I777">
        <f t="shared" si="36"/>
        <v>43.554449454625072</v>
      </c>
      <c r="J777" s="2">
        <v>42.121305999999997</v>
      </c>
      <c r="K777" s="3">
        <f t="shared" si="37"/>
        <v>42.693429474796815</v>
      </c>
      <c r="L777" s="3">
        <f t="shared" si="38"/>
        <v>41.966595171473756</v>
      </c>
    </row>
    <row r="778" spans="1:12" x14ac:dyDescent="0.3">
      <c r="A778" s="2">
        <v>1203.1094000000001</v>
      </c>
      <c r="C778" s="1">
        <v>23.82958</v>
      </c>
      <c r="D778" s="1">
        <v>14.03</v>
      </c>
      <c r="E778" s="1">
        <v>1.4339999999999999</v>
      </c>
      <c r="H778" s="2">
        <v>1203.1094000000001</v>
      </c>
      <c r="I778">
        <f t="shared" si="36"/>
        <v>43.568069769624387</v>
      </c>
      <c r="J778" s="2">
        <v>42.118492000000003</v>
      </c>
      <c r="K778" s="3">
        <f t="shared" si="37"/>
        <v>42.704905058932894</v>
      </c>
      <c r="L778" s="3">
        <f t="shared" si="38"/>
        <v>41.97642329280697</v>
      </c>
    </row>
    <row r="779" spans="1:12" x14ac:dyDescent="0.3">
      <c r="A779" s="2">
        <v>1204.6561999999999</v>
      </c>
      <c r="C779" s="1">
        <v>23.862421999999999</v>
      </c>
      <c r="D779" s="1">
        <v>14.02</v>
      </c>
      <c r="E779" s="1">
        <v>1.4339999999999999</v>
      </c>
      <c r="H779" s="2">
        <v>1204.6561999999999</v>
      </c>
      <c r="I779">
        <f t="shared" si="36"/>
        <v>43.581689204132715</v>
      </c>
      <c r="J779" s="2">
        <v>42.152414</v>
      </c>
      <c r="K779" s="3">
        <f t="shared" si="37"/>
        <v>42.71637737203217</v>
      </c>
      <c r="L779" s="3">
        <f t="shared" si="38"/>
        <v>41.986246870691232</v>
      </c>
    </row>
    <row r="780" spans="1:12" x14ac:dyDescent="0.3">
      <c r="A780" s="2">
        <v>1206.2030999999999</v>
      </c>
      <c r="C780" s="1">
        <v>23.859317999999998</v>
      </c>
      <c r="D780" s="1">
        <v>14.02</v>
      </c>
      <c r="E780" s="1">
        <v>1.4339999999999999</v>
      </c>
      <c r="H780" s="2">
        <v>1206.2030999999999</v>
      </c>
      <c r="I780">
        <f t="shared" si="36"/>
        <v>43.595309519132023</v>
      </c>
      <c r="J780" s="2">
        <v>42.189815000000003</v>
      </c>
      <c r="K780" s="3">
        <f t="shared" si="37"/>
        <v>42.727847898013053</v>
      </c>
      <c r="L780" s="3">
        <f t="shared" si="38"/>
        <v>41.996067176861558</v>
      </c>
    </row>
    <row r="781" spans="1:12" x14ac:dyDescent="0.3">
      <c r="A781" s="2">
        <v>1207.75</v>
      </c>
      <c r="C781" s="1">
        <v>23.82516</v>
      </c>
      <c r="D781" s="1">
        <v>14.03</v>
      </c>
      <c r="E781" s="1">
        <v>1.4319999999999999</v>
      </c>
      <c r="H781" s="2">
        <v>1207.75</v>
      </c>
      <c r="I781">
        <f t="shared" si="36"/>
        <v>43.608929834131338</v>
      </c>
      <c r="J781" s="2">
        <v>42.159948</v>
      </c>
      <c r="K781" s="3">
        <f t="shared" si="37"/>
        <v>42.739315895670742</v>
      </c>
      <c r="L781" s="3">
        <f t="shared" si="38"/>
        <v>42.00588357765497</v>
      </c>
    </row>
    <row r="782" spans="1:12" x14ac:dyDescent="0.3">
      <c r="A782" s="2">
        <v>1209.3125</v>
      </c>
      <c r="C782" s="1">
        <v>23.855177000000001</v>
      </c>
      <c r="D782" s="1">
        <v>14.02</v>
      </c>
      <c r="E782" s="1">
        <v>1.4339999999999999</v>
      </c>
      <c r="H782" s="2">
        <v>1209.3125</v>
      </c>
      <c r="I782">
        <f t="shared" si="36"/>
        <v>43.622687505723825</v>
      </c>
      <c r="J782" s="2">
        <v>42.146684999999998</v>
      </c>
      <c r="K782" s="3">
        <f t="shared" si="37"/>
        <v>42.75089697834801</v>
      </c>
      <c r="L782" s="3">
        <f t="shared" si="38"/>
        <v>42.015795010692862</v>
      </c>
    </row>
    <row r="783" spans="1:12" x14ac:dyDescent="0.3">
      <c r="A783" s="2">
        <v>1210.8594000000001</v>
      </c>
      <c r="C783" s="1">
        <v>23.843167000000001</v>
      </c>
      <c r="D783" s="1">
        <v>14.02</v>
      </c>
      <c r="E783" s="1">
        <v>1.4339999999999999</v>
      </c>
      <c r="H783" s="2">
        <v>1210.8594000000001</v>
      </c>
      <c r="I783">
        <f t="shared" si="36"/>
        <v>43.63630782072314</v>
      </c>
      <c r="J783" s="2">
        <v>42.185093999999999</v>
      </c>
      <c r="K783" s="3">
        <f t="shared" si="37"/>
        <v>42.762359895547817</v>
      </c>
      <c r="L783" s="3">
        <f t="shared" si="38"/>
        <v>42.025603566045874</v>
      </c>
    </row>
    <row r="784" spans="1:12" x14ac:dyDescent="0.3">
      <c r="A784" s="2">
        <v>1212.4061999999999</v>
      </c>
      <c r="C784" s="1">
        <v>23.809246000000002</v>
      </c>
      <c r="D784" s="1">
        <v>14.03</v>
      </c>
      <c r="E784" s="1">
        <v>1.4319999999999999</v>
      </c>
      <c r="H784" s="2">
        <v>1212.4061999999999</v>
      </c>
      <c r="I784">
        <f t="shared" si="36"/>
        <v>43.649927255231468</v>
      </c>
      <c r="J784" s="2">
        <v>42.204048999999998</v>
      </c>
      <c r="K784" s="3">
        <f t="shared" si="37"/>
        <v>42.773819545321452</v>
      </c>
      <c r="L784" s="3">
        <f t="shared" si="38"/>
        <v>42.03540758699512</v>
      </c>
    </row>
    <row r="785" spans="1:12" x14ac:dyDescent="0.3">
      <c r="A785" s="2">
        <v>1213.9530999999999</v>
      </c>
      <c r="C785" s="1">
        <v>23.789876</v>
      </c>
      <c r="D785" s="1">
        <v>14.02</v>
      </c>
      <c r="E785" s="1">
        <v>1.4339999999999999</v>
      </c>
      <c r="H785" s="2">
        <v>1213.9530999999999</v>
      </c>
      <c r="I785">
        <f t="shared" si="36"/>
        <v>43.663547570230776</v>
      </c>
      <c r="J785" s="2">
        <v>42.219178999999997</v>
      </c>
      <c r="K785" s="3">
        <f t="shared" si="37"/>
        <v>42.78527740994933</v>
      </c>
      <c r="L785" s="3">
        <f t="shared" si="38"/>
        <v>42.045208342743805</v>
      </c>
    </row>
    <row r="786" spans="1:12" x14ac:dyDescent="0.3">
      <c r="A786" s="2">
        <v>1215.5</v>
      </c>
      <c r="C786" s="1">
        <v>23.743299</v>
      </c>
      <c r="D786" s="1">
        <v>14.03</v>
      </c>
      <c r="E786" s="1">
        <v>1.4339999999999999</v>
      </c>
      <c r="H786" s="2">
        <v>1215.5</v>
      </c>
      <c r="I786">
        <f t="shared" si="36"/>
        <v>43.677167885230091</v>
      </c>
      <c r="J786" s="2">
        <v>42.197795999999997</v>
      </c>
      <c r="K786" s="3">
        <f t="shared" si="37"/>
        <v>42.796732749044828</v>
      </c>
      <c r="L786" s="3">
        <f t="shared" si="38"/>
        <v>42.055005200890456</v>
      </c>
    </row>
    <row r="787" spans="1:12" x14ac:dyDescent="0.3">
      <c r="A787" s="2">
        <v>1217.0469000000001</v>
      </c>
      <c r="C787" s="1">
        <v>23.795508999999999</v>
      </c>
      <c r="D787" s="1">
        <v>14.03</v>
      </c>
      <c r="E787" s="1">
        <v>1.4339999999999999</v>
      </c>
      <c r="H787" s="2">
        <v>1217.0469000000001</v>
      </c>
      <c r="I787">
        <f t="shared" si="36"/>
        <v>43.690788200229399</v>
      </c>
      <c r="J787" s="2">
        <v>42.249361</v>
      </c>
      <c r="K787" s="3">
        <f t="shared" si="37"/>
        <v>42.808185563164628</v>
      </c>
      <c r="L787" s="3">
        <f t="shared" si="38"/>
        <v>42.064798162985099</v>
      </c>
    </row>
    <row r="788" spans="1:12" x14ac:dyDescent="0.3">
      <c r="A788" s="2">
        <v>1218.5936999999999</v>
      </c>
      <c r="C788" s="1">
        <v>23.781963999999999</v>
      </c>
      <c r="D788" s="1">
        <v>14.03</v>
      </c>
      <c r="E788" s="1">
        <v>1.4339999999999999</v>
      </c>
      <c r="H788" s="2">
        <v>1218.5936999999999</v>
      </c>
      <c r="I788">
        <f t="shared" si="36"/>
        <v>43.704407634737727</v>
      </c>
      <c r="J788" s="2">
        <v>42.204891000000003</v>
      </c>
      <c r="K788" s="3">
        <f t="shared" si="37"/>
        <v>42.819635112738055</v>
      </c>
      <c r="L788" s="3">
        <f t="shared" si="38"/>
        <v>42.07458659788459</v>
      </c>
    </row>
    <row r="789" spans="1:12" x14ac:dyDescent="0.3">
      <c r="A789" s="2">
        <v>1220.1405999999999</v>
      </c>
      <c r="C789" s="1">
        <v>23.851413000000001</v>
      </c>
      <c r="D789" s="1">
        <v>14.02</v>
      </c>
      <c r="E789" s="1">
        <v>1.4339999999999999</v>
      </c>
      <c r="H789" s="2">
        <v>1220.1405999999999</v>
      </c>
      <c r="I789">
        <f t="shared" si="36"/>
        <v>43.718027949737035</v>
      </c>
      <c r="J789" s="2">
        <v>42.245511</v>
      </c>
      <c r="K789" s="3">
        <f t="shared" si="37"/>
        <v>42.831082878739117</v>
      </c>
      <c r="L789" s="3">
        <f t="shared" si="38"/>
        <v>42.084371772774404</v>
      </c>
    </row>
    <row r="790" spans="1:12" x14ac:dyDescent="0.3">
      <c r="A790" s="2">
        <v>1221.6875</v>
      </c>
      <c r="C790" s="1">
        <v>23.836293000000001</v>
      </c>
      <c r="D790" s="1">
        <v>14.03</v>
      </c>
      <c r="E790" s="1">
        <v>1.4339999999999999</v>
      </c>
      <c r="H790" s="2">
        <v>1221.6875</v>
      </c>
      <c r="I790">
        <f t="shared" si="36"/>
        <v>43.73164826473635</v>
      </c>
      <c r="J790" s="2">
        <v>42.255519</v>
      </c>
      <c r="K790" s="3">
        <f t="shared" si="37"/>
        <v>42.84252812143373</v>
      </c>
      <c r="L790" s="3">
        <f t="shared" si="38"/>
        <v>42.094153056258449</v>
      </c>
    </row>
    <row r="791" spans="1:12" x14ac:dyDescent="0.3">
      <c r="A791" s="2">
        <v>1223.2344000000001</v>
      </c>
      <c r="C791" s="1">
        <v>23.863507999999999</v>
      </c>
      <c r="D791" s="1">
        <v>14.02</v>
      </c>
      <c r="E791" s="1">
        <v>1.4339999999999999</v>
      </c>
      <c r="H791" s="2">
        <v>1223.2344000000001</v>
      </c>
      <c r="I791">
        <f t="shared" si="36"/>
        <v>43.745268579735665</v>
      </c>
      <c r="J791" s="2">
        <v>42.276000000000003</v>
      </c>
      <c r="K791" s="3">
        <f t="shared" si="37"/>
        <v>42.853970841378072</v>
      </c>
      <c r="L791" s="3">
        <f t="shared" si="38"/>
        <v>42.103930449884274</v>
      </c>
    </row>
    <row r="792" spans="1:12" x14ac:dyDescent="0.3">
      <c r="A792" s="2">
        <v>1224.7811999999999</v>
      </c>
      <c r="C792" s="1">
        <v>23.919559</v>
      </c>
      <c r="D792" s="1">
        <v>14.03</v>
      </c>
      <c r="E792" s="1">
        <v>1.4339999999999999</v>
      </c>
      <c r="H792" s="2">
        <v>1224.7811999999999</v>
      </c>
      <c r="I792">
        <f t="shared" si="36"/>
        <v>43.758888014243986</v>
      </c>
      <c r="J792" s="2">
        <v>42.306238</v>
      </c>
      <c r="K792" s="3">
        <f t="shared" si="37"/>
        <v>42.865410299653327</v>
      </c>
      <c r="L792" s="3">
        <f t="shared" si="38"/>
        <v>42.113703323512098</v>
      </c>
    </row>
    <row r="793" spans="1:12" x14ac:dyDescent="0.3">
      <c r="A793" s="2">
        <v>1226.3280999999999</v>
      </c>
      <c r="C793" s="1">
        <v>23.966092</v>
      </c>
      <c r="D793" s="1">
        <v>14.03</v>
      </c>
      <c r="E793" s="1">
        <v>1.4339999999999999</v>
      </c>
      <c r="H793" s="2">
        <v>1226.3280999999999</v>
      </c>
      <c r="I793">
        <f t="shared" si="36"/>
        <v>43.772508329243301</v>
      </c>
      <c r="J793" s="2">
        <v>42.332465999999997</v>
      </c>
      <c r="K793" s="3">
        <f t="shared" si="37"/>
        <v>42.876847975928207</v>
      </c>
      <c r="L793" s="3">
        <f t="shared" si="38"/>
        <v>42.123472942312887</v>
      </c>
    </row>
    <row r="794" spans="1:12" x14ac:dyDescent="0.3">
      <c r="A794" s="2">
        <v>1227.875</v>
      </c>
      <c r="C794" s="1">
        <v>24.030989000000002</v>
      </c>
      <c r="D794" s="1">
        <v>14.03</v>
      </c>
      <c r="E794" s="1">
        <v>1.4339999999999999</v>
      </c>
      <c r="H794" s="2">
        <v>1227.875</v>
      </c>
      <c r="I794">
        <f t="shared" si="36"/>
        <v>43.786128644242609</v>
      </c>
      <c r="J794" s="2">
        <v>42.323520000000002</v>
      </c>
      <c r="K794" s="3">
        <f t="shared" si="37"/>
        <v>42.888283131120595</v>
      </c>
      <c r="L794" s="3">
        <f t="shared" si="38"/>
        <v>42.133238675894312</v>
      </c>
    </row>
    <row r="795" spans="1:12" x14ac:dyDescent="0.3">
      <c r="A795" s="2">
        <v>1229.4375</v>
      </c>
      <c r="C795" s="1">
        <v>24.014506999999998</v>
      </c>
      <c r="D795" s="1">
        <v>14.03</v>
      </c>
      <c r="E795" s="1">
        <v>1.4339999999999999</v>
      </c>
      <c r="H795" s="2">
        <v>1229.4375</v>
      </c>
      <c r="I795">
        <f t="shared" si="36"/>
        <v>43.799886315835103</v>
      </c>
      <c r="J795" s="2">
        <v>42.314286000000003</v>
      </c>
      <c r="K795" s="3">
        <f t="shared" si="37"/>
        <v>42.899831047475601</v>
      </c>
      <c r="L795" s="3">
        <f t="shared" si="38"/>
        <v>42.143098951212643</v>
      </c>
    </row>
    <row r="796" spans="1:12" x14ac:dyDescent="0.3">
      <c r="A796" s="2">
        <v>1230.9844000000001</v>
      </c>
      <c r="C796" s="1">
        <v>24.025838</v>
      </c>
      <c r="D796" s="1">
        <v>14.02</v>
      </c>
      <c r="E796" s="1">
        <v>1.4339999999999999</v>
      </c>
      <c r="H796" s="2">
        <v>1230.9844000000001</v>
      </c>
      <c r="I796">
        <f t="shared" si="36"/>
        <v>43.813506630834411</v>
      </c>
      <c r="J796" s="2">
        <v>42.329148000000004</v>
      </c>
      <c r="K796" s="3">
        <f t="shared" si="37"/>
        <v>42.911261136759705</v>
      </c>
      <c r="L796" s="3">
        <f t="shared" si="38"/>
        <v>42.152856879847803</v>
      </c>
    </row>
    <row r="797" spans="1:12" x14ac:dyDescent="0.3">
      <c r="A797" s="2">
        <v>1232.5311999999999</v>
      </c>
      <c r="C797" s="1">
        <v>24.000366</v>
      </c>
      <c r="D797" s="1">
        <v>14.03</v>
      </c>
      <c r="E797" s="1">
        <v>1.4339999999999999</v>
      </c>
      <c r="H797" s="2">
        <v>1232.5311999999999</v>
      </c>
      <c r="I797">
        <f t="shared" si="36"/>
        <v>43.827126065342739</v>
      </c>
      <c r="J797" s="2">
        <v>42.366632000000003</v>
      </c>
      <c r="K797" s="3">
        <f t="shared" si="37"/>
        <v>42.922687967975008</v>
      </c>
      <c r="L797" s="3">
        <f t="shared" si="38"/>
        <v>42.16261029748344</v>
      </c>
    </row>
    <row r="798" spans="1:12" x14ac:dyDescent="0.3">
      <c r="A798" s="2">
        <v>1234.0780999999999</v>
      </c>
      <c r="C798" s="1">
        <v>23.973658</v>
      </c>
      <c r="D798" s="1">
        <v>14.03</v>
      </c>
      <c r="E798" s="1">
        <v>1.4339999999999999</v>
      </c>
      <c r="H798" s="2">
        <v>1234.0780999999999</v>
      </c>
      <c r="I798">
        <f t="shared" si="36"/>
        <v>43.840746380342054</v>
      </c>
      <c r="J798" s="2">
        <v>42.344323000000003</v>
      </c>
      <c r="K798" s="3">
        <f t="shared" si="37"/>
        <v>42.934113019156918</v>
      </c>
      <c r="L798" s="3">
        <f t="shared" si="38"/>
        <v>42.172360466771806</v>
      </c>
    </row>
    <row r="799" spans="1:12" x14ac:dyDescent="0.3">
      <c r="A799" s="2">
        <v>1235.625</v>
      </c>
      <c r="C799" s="1">
        <v>24.003561000000001</v>
      </c>
      <c r="D799" s="1">
        <v>14.03</v>
      </c>
      <c r="E799" s="1">
        <v>1.4319999999999999</v>
      </c>
      <c r="H799" s="2">
        <v>1235.625</v>
      </c>
      <c r="I799">
        <f t="shared" si="36"/>
        <v>43.854366695341362</v>
      </c>
      <c r="J799" s="2">
        <v>42.377212</v>
      </c>
      <c r="K799" s="3">
        <f t="shared" si="37"/>
        <v>42.945535552039168</v>
      </c>
      <c r="L799" s="3">
        <f t="shared" si="38"/>
        <v>42.182106758575557</v>
      </c>
    </row>
    <row r="800" spans="1:12" x14ac:dyDescent="0.3">
      <c r="A800" s="2">
        <v>1237.1719000000001</v>
      </c>
      <c r="C800" s="1">
        <v>24.003259</v>
      </c>
      <c r="D800" s="1">
        <v>14.03</v>
      </c>
      <c r="E800" s="1">
        <v>1.4339999999999999</v>
      </c>
      <c r="H800" s="2">
        <v>1237.1719000000001</v>
      </c>
      <c r="I800">
        <f t="shared" si="36"/>
        <v>43.867987010340677</v>
      </c>
      <c r="J800" s="2">
        <v>42.370638999999997</v>
      </c>
      <c r="K800" s="3">
        <f t="shared" si="37"/>
        <v>42.95695556717682</v>
      </c>
      <c r="L800" s="3">
        <f t="shared" si="38"/>
        <v>42.191849174436726</v>
      </c>
    </row>
    <row r="801" spans="1:12" x14ac:dyDescent="0.3">
      <c r="A801" s="2">
        <v>1238.7186999999999</v>
      </c>
      <c r="C801" s="1">
        <v>23.990378</v>
      </c>
      <c r="D801" s="1">
        <v>14.03</v>
      </c>
      <c r="E801" s="1">
        <v>1.4319999999999999</v>
      </c>
      <c r="H801" s="2">
        <v>1238.7186999999999</v>
      </c>
      <c r="I801">
        <f t="shared" si="36"/>
        <v>43.881606444849005</v>
      </c>
      <c r="J801" s="2">
        <v>42.434448000000003</v>
      </c>
      <c r="K801" s="3">
        <f t="shared" si="37"/>
        <v>42.968372327117237</v>
      </c>
      <c r="L801" s="3">
        <f t="shared" si="38"/>
        <v>42.201587086469786</v>
      </c>
    </row>
    <row r="802" spans="1:12" x14ac:dyDescent="0.3">
      <c r="A802" s="2">
        <v>1240.2655999999999</v>
      </c>
      <c r="C802" s="1">
        <v>23.972985000000001</v>
      </c>
      <c r="D802" s="1">
        <v>14.03</v>
      </c>
      <c r="E802" s="1">
        <v>1.4339999999999999</v>
      </c>
      <c r="H802" s="2">
        <v>1240.2655999999999</v>
      </c>
      <c r="I802">
        <f t="shared" si="36"/>
        <v>43.895226759848313</v>
      </c>
      <c r="J802" s="2">
        <v>42.364117</v>
      </c>
      <c r="K802" s="3">
        <f t="shared" si="37"/>
        <v>42.979787308593146</v>
      </c>
      <c r="L802" s="3">
        <f t="shared" si="38"/>
        <v>42.211321755319666</v>
      </c>
    </row>
    <row r="803" spans="1:12" x14ac:dyDescent="0.3">
      <c r="A803" s="2">
        <v>1241.8125</v>
      </c>
      <c r="C803" s="1">
        <v>23.968173</v>
      </c>
      <c r="D803" s="1">
        <v>14.03</v>
      </c>
      <c r="E803" s="1">
        <v>1.4339999999999999</v>
      </c>
      <c r="H803" s="2">
        <v>1241.8125</v>
      </c>
      <c r="I803">
        <f t="shared" si="36"/>
        <v>43.908847074847628</v>
      </c>
      <c r="J803" s="2">
        <v>42.396112000000002</v>
      </c>
      <c r="K803" s="3">
        <f t="shared" si="37"/>
        <v>42.991199773988932</v>
      </c>
      <c r="L803" s="3">
        <f t="shared" si="38"/>
        <v>42.221052552849208</v>
      </c>
    </row>
    <row r="804" spans="1:12" x14ac:dyDescent="0.3">
      <c r="A804" s="2">
        <v>1243.3594000000001</v>
      </c>
      <c r="C804" s="1">
        <v>24.032450999999998</v>
      </c>
      <c r="D804" s="1">
        <v>14.03</v>
      </c>
      <c r="E804" s="1">
        <v>1.4339999999999999</v>
      </c>
      <c r="H804" s="2">
        <v>1243.3594000000001</v>
      </c>
      <c r="I804">
        <f t="shared" si="36"/>
        <v>43.922467389846936</v>
      </c>
      <c r="J804" s="2">
        <v>42.426074</v>
      </c>
      <c r="K804" s="3">
        <f t="shared" si="37"/>
        <v>43.002609723859209</v>
      </c>
      <c r="L804" s="3">
        <f t="shared" si="38"/>
        <v>42.230779480597988</v>
      </c>
    </row>
    <row r="805" spans="1:12" x14ac:dyDescent="0.3">
      <c r="A805" s="2">
        <v>1244.9061999999999</v>
      </c>
      <c r="C805" s="1">
        <v>24.043358000000001</v>
      </c>
      <c r="D805" s="1">
        <v>14.03</v>
      </c>
      <c r="E805" s="1">
        <v>1.4339999999999999</v>
      </c>
      <c r="H805" s="2">
        <v>1244.9061999999999</v>
      </c>
      <c r="I805">
        <f t="shared" si="36"/>
        <v>43.936086824355264</v>
      </c>
      <c r="J805" s="2">
        <v>42.434474000000002</v>
      </c>
      <c r="K805" s="3">
        <f t="shared" si="37"/>
        <v>43.014016421401273</v>
      </c>
      <c r="L805" s="3">
        <f t="shared" si="38"/>
        <v>42.240501911678663</v>
      </c>
    </row>
    <row r="806" spans="1:12" x14ac:dyDescent="0.3">
      <c r="A806" s="2">
        <v>1246.4530999999999</v>
      </c>
      <c r="C806" s="1">
        <v>24.059978000000001</v>
      </c>
      <c r="D806" s="1">
        <v>14.02</v>
      </c>
      <c r="E806" s="1">
        <v>1.4339999999999999</v>
      </c>
      <c r="H806" s="2">
        <v>1246.4530999999999</v>
      </c>
      <c r="I806">
        <f t="shared" si="36"/>
        <v>43.949707139354572</v>
      </c>
      <c r="J806" s="2">
        <v>42.414090000000002</v>
      </c>
      <c r="K806" s="3">
        <f t="shared" si="37"/>
        <v>43.025421342046315</v>
      </c>
      <c r="L806" s="3">
        <f t="shared" si="38"/>
        <v>42.250221104732049</v>
      </c>
    </row>
    <row r="807" spans="1:12" x14ac:dyDescent="0.3">
      <c r="A807" s="2">
        <v>1248</v>
      </c>
      <c r="C807" s="1">
        <v>24.061177000000001</v>
      </c>
      <c r="D807" s="1">
        <v>14.03</v>
      </c>
      <c r="E807" s="1">
        <v>1.4339999999999999</v>
      </c>
      <c r="H807" s="2">
        <v>1248</v>
      </c>
      <c r="I807">
        <f t="shared" si="36"/>
        <v>43.963327454353887</v>
      </c>
      <c r="J807" s="2">
        <v>42.447113999999999</v>
      </c>
      <c r="K807" s="3">
        <f t="shared" si="37"/>
        <v>43.036823748828837</v>
      </c>
      <c r="L807" s="3">
        <f t="shared" si="38"/>
        <v>42.259936432619568</v>
      </c>
    </row>
    <row r="808" spans="1:12" x14ac:dyDescent="0.3">
      <c r="A808" s="2">
        <v>1249.5780999999999</v>
      </c>
      <c r="C808" s="1">
        <v>24.019093000000002</v>
      </c>
      <c r="D808" s="1">
        <v>14.02</v>
      </c>
      <c r="E808" s="1">
        <v>1.4339999999999999</v>
      </c>
      <c r="H808" s="2">
        <v>1249.5780999999999</v>
      </c>
      <c r="I808">
        <f t="shared" si="36"/>
        <v>43.97722248253956</v>
      </c>
      <c r="J808" s="2">
        <v>42.440367999999999</v>
      </c>
      <c r="K808" s="3">
        <f t="shared" si="37"/>
        <v>43.048453545130499</v>
      </c>
      <c r="L808" s="3">
        <f t="shared" si="38"/>
        <v>42.269843731265233</v>
      </c>
    </row>
    <row r="809" spans="1:12" x14ac:dyDescent="0.3">
      <c r="A809" s="2">
        <v>1251.125</v>
      </c>
      <c r="C809" s="1">
        <v>24.051383000000001</v>
      </c>
      <c r="D809" s="1">
        <v>14.03</v>
      </c>
      <c r="E809" s="1">
        <v>1.4339999999999999</v>
      </c>
      <c r="H809" s="2">
        <v>1251.125</v>
      </c>
      <c r="I809">
        <f t="shared" si="36"/>
        <v>43.990842797538868</v>
      </c>
      <c r="J809" s="2">
        <v>42.470489000000001</v>
      </c>
      <c r="K809" s="3">
        <f t="shared" si="37"/>
        <v>43.059850875175201</v>
      </c>
      <c r="L809" s="3">
        <f t="shared" si="38"/>
        <v>42.27955125555161</v>
      </c>
    </row>
    <row r="810" spans="1:12" x14ac:dyDescent="0.3">
      <c r="A810" s="2">
        <v>1252.6719000000001</v>
      </c>
      <c r="C810" s="1">
        <v>24.030161</v>
      </c>
      <c r="D810" s="1">
        <v>14.03</v>
      </c>
      <c r="E810" s="1">
        <v>1.4339999999999999</v>
      </c>
      <c r="H810" s="2">
        <v>1252.6719000000001</v>
      </c>
      <c r="I810">
        <f t="shared" si="36"/>
        <v>44.004463112538176</v>
      </c>
      <c r="J810" s="2">
        <v>42.475191000000002</v>
      </c>
      <c r="K810" s="3">
        <f t="shared" si="37"/>
        <v>43.071245693030498</v>
      </c>
      <c r="L810" s="3">
        <f t="shared" si="38"/>
        <v>42.289254919312597</v>
      </c>
    </row>
    <row r="811" spans="1:12" x14ac:dyDescent="0.3">
      <c r="A811" s="2">
        <v>1254.2186999999999</v>
      </c>
      <c r="C811" s="1">
        <v>24.057911000000001</v>
      </c>
      <c r="D811" s="1">
        <v>14.02</v>
      </c>
      <c r="E811" s="1">
        <v>1.4319999999999999</v>
      </c>
      <c r="H811" s="2">
        <v>1254.2186999999999</v>
      </c>
      <c r="I811">
        <f t="shared" si="36"/>
        <v>44.018082547046504</v>
      </c>
      <c r="J811" s="2">
        <v>42.495733999999999</v>
      </c>
      <c r="K811" s="3">
        <f t="shared" si="37"/>
        <v>43.082637262870882</v>
      </c>
      <c r="L811" s="3">
        <f t="shared" si="38"/>
        <v>42.29895409716022</v>
      </c>
    </row>
    <row r="812" spans="1:12" x14ac:dyDescent="0.3">
      <c r="A812" s="2">
        <v>1255.7655999999999</v>
      </c>
      <c r="C812" s="1">
        <v>24.016676</v>
      </c>
      <c r="D812" s="1">
        <v>14.03</v>
      </c>
      <c r="E812" s="1">
        <v>1.4339999999999999</v>
      </c>
      <c r="H812" s="2">
        <v>1255.7655999999999</v>
      </c>
      <c r="I812">
        <f t="shared" si="36"/>
        <v>44.031702862045819</v>
      </c>
      <c r="J812" s="2">
        <v>42.510044999999998</v>
      </c>
      <c r="K812" s="3">
        <f t="shared" si="37"/>
        <v>43.094027058170781</v>
      </c>
      <c r="L812" s="3">
        <f t="shared" si="38"/>
        <v>42.308650044724963</v>
      </c>
    </row>
    <row r="813" spans="1:12" x14ac:dyDescent="0.3">
      <c r="A813" s="2">
        <v>1257.3125</v>
      </c>
      <c r="C813" s="1">
        <v>23.961454</v>
      </c>
      <c r="D813" s="1">
        <v>14.03</v>
      </c>
      <c r="E813" s="1">
        <v>1.4339999999999999</v>
      </c>
      <c r="H813" s="2">
        <v>1257.3125</v>
      </c>
      <c r="I813">
        <f t="shared" si="36"/>
        <v>44.045323177045134</v>
      </c>
      <c r="J813" s="2">
        <v>42.534312999999997</v>
      </c>
      <c r="K813" s="3">
        <f t="shared" si="37"/>
        <v>43.105414342942076</v>
      </c>
      <c r="L813" s="3">
        <f t="shared" si="38"/>
        <v>42.318342136368209</v>
      </c>
    </row>
    <row r="814" spans="1:12" x14ac:dyDescent="0.3">
      <c r="A814" s="2">
        <v>1258.8594000000001</v>
      </c>
      <c r="C814" s="1">
        <v>23.934753000000001</v>
      </c>
      <c r="D814" s="1">
        <v>14.02</v>
      </c>
      <c r="E814" s="1">
        <v>1.4339999999999999</v>
      </c>
      <c r="H814" s="2">
        <v>1258.8594000000001</v>
      </c>
      <c r="I814">
        <f t="shared" si="36"/>
        <v>44.058943492044442</v>
      </c>
      <c r="J814" s="2">
        <v>42.555011999999998</v>
      </c>
      <c r="K814" s="3">
        <f t="shared" si="37"/>
        <v>43.11679911773814</v>
      </c>
      <c r="L814" s="3">
        <f t="shared" si="38"/>
        <v>42.328030373623378</v>
      </c>
    </row>
    <row r="815" spans="1:12" x14ac:dyDescent="0.3">
      <c r="A815" s="2">
        <v>1260.4061999999999</v>
      </c>
      <c r="C815" s="1">
        <v>23.901592999999998</v>
      </c>
      <c r="D815" s="1">
        <v>14.03</v>
      </c>
      <c r="E815" s="1">
        <v>1.4339999999999999</v>
      </c>
      <c r="H815" s="2">
        <v>1260.4061999999999</v>
      </c>
      <c r="I815">
        <f t="shared" si="36"/>
        <v>44.07256292655277</v>
      </c>
      <c r="J815" s="2">
        <v>42.535196999999997</v>
      </c>
      <c r="K815" s="3">
        <f t="shared" si="37"/>
        <v>43.128180647381988</v>
      </c>
      <c r="L815" s="3">
        <f t="shared" si="38"/>
        <v>42.337714132096721</v>
      </c>
    </row>
    <row r="816" spans="1:12" x14ac:dyDescent="0.3">
      <c r="A816" s="2">
        <v>1261.9530999999999</v>
      </c>
      <c r="C816" s="1">
        <v>23.903435999999999</v>
      </c>
      <c r="D816" s="1">
        <v>14.03</v>
      </c>
      <c r="E816" s="1">
        <v>1.4339999999999999</v>
      </c>
      <c r="H816" s="2">
        <v>1261.9530999999999</v>
      </c>
      <c r="I816">
        <f t="shared" si="36"/>
        <v>44.086183241552078</v>
      </c>
      <c r="J816" s="2">
        <v>42.540030000000002</v>
      </c>
      <c r="K816" s="3">
        <f t="shared" si="37"/>
        <v>43.139560404049377</v>
      </c>
      <c r="L816" s="3">
        <f t="shared" si="38"/>
        <v>42.347394665422556</v>
      </c>
    </row>
    <row r="817" spans="1:12" x14ac:dyDescent="0.3">
      <c r="A817" s="2">
        <v>1263.5625</v>
      </c>
      <c r="C817" s="1">
        <v>23.884105999999999</v>
      </c>
      <c r="D817" s="1">
        <v>14.02</v>
      </c>
      <c r="E817" s="1">
        <v>1.4339999999999999</v>
      </c>
      <c r="H817" s="2">
        <v>1263.5625</v>
      </c>
      <c r="I817">
        <f t="shared" si="36"/>
        <v>44.100353863415094</v>
      </c>
      <c r="J817" s="2">
        <v>42.558911999999999</v>
      </c>
      <c r="K817" s="3">
        <f t="shared" si="37"/>
        <v>43.151397279062138</v>
      </c>
      <c r="L817" s="3">
        <f t="shared" si="38"/>
        <v>42.357462238857984</v>
      </c>
    </row>
    <row r="818" spans="1:12" x14ac:dyDescent="0.3">
      <c r="A818" s="2">
        <v>1265.1094000000001</v>
      </c>
      <c r="C818" s="1">
        <v>23.876339000000002</v>
      </c>
      <c r="D818" s="1">
        <v>14.03</v>
      </c>
      <c r="E818" s="1">
        <v>1.4339999999999999</v>
      </c>
      <c r="H818" s="2">
        <v>1265.1094000000001</v>
      </c>
      <c r="I818">
        <f t="shared" si="36"/>
        <v>44.113974178414402</v>
      </c>
      <c r="J818" s="2">
        <v>42.583813999999997</v>
      </c>
      <c r="K818" s="3">
        <f t="shared" si="37"/>
        <v>43.16277191834012</v>
      </c>
      <c r="L818" s="3">
        <f t="shared" si="38"/>
        <v>42.367134918681209</v>
      </c>
    </row>
    <row r="819" spans="1:12" x14ac:dyDescent="0.3">
      <c r="A819" s="2">
        <v>1266.6561999999999</v>
      </c>
      <c r="C819" s="1">
        <v>23.853314999999998</v>
      </c>
      <c r="D819" s="1">
        <v>14.02</v>
      </c>
      <c r="E819" s="1">
        <v>1.4339999999999999</v>
      </c>
      <c r="H819" s="2">
        <v>1266.6561999999999</v>
      </c>
      <c r="I819">
        <f t="shared" si="36"/>
        <v>44.12759361292273</v>
      </c>
      <c r="J819" s="2">
        <v>42.575823999999997</v>
      </c>
      <c r="K819" s="3">
        <f t="shared" si="37"/>
        <v>43.174143315354947</v>
      </c>
      <c r="L819" s="3">
        <f t="shared" si="38"/>
        <v>42.376803126914652</v>
      </c>
    </row>
    <row r="820" spans="1:12" x14ac:dyDescent="0.3">
      <c r="A820" s="2">
        <v>1268.2030999999999</v>
      </c>
      <c r="C820" s="1">
        <v>23.834952000000001</v>
      </c>
      <c r="D820" s="1">
        <v>14.03</v>
      </c>
      <c r="E820" s="1">
        <v>1.4339999999999999</v>
      </c>
      <c r="H820" s="2">
        <v>1268.2030999999999</v>
      </c>
      <c r="I820">
        <f t="shared" si="36"/>
        <v>44.141213927922038</v>
      </c>
      <c r="J820" s="2">
        <v>42.601002000000001</v>
      </c>
      <c r="K820" s="3">
        <f t="shared" si="37"/>
        <v>43.185512940971741</v>
      </c>
      <c r="L820" s="3">
        <f t="shared" si="38"/>
        <v>42.386468115179568</v>
      </c>
    </row>
    <row r="821" spans="1:12" x14ac:dyDescent="0.3">
      <c r="A821" s="2">
        <v>1269.75</v>
      </c>
      <c r="C821" s="1">
        <v>23.830490000000001</v>
      </c>
      <c r="D821" s="1">
        <v>14.03</v>
      </c>
      <c r="E821" s="1">
        <v>1.4339999999999999</v>
      </c>
      <c r="H821" s="2">
        <v>1269.75</v>
      </c>
      <c r="I821">
        <f t="shared" si="36"/>
        <v>44.154834242921353</v>
      </c>
      <c r="J821" s="2">
        <v>42.610097000000003</v>
      </c>
      <c r="K821" s="3">
        <f t="shared" si="37"/>
        <v>43.196880060505713</v>
      </c>
      <c r="L821" s="3">
        <f t="shared" si="38"/>
        <v>42.396129259834979</v>
      </c>
    </row>
    <row r="822" spans="1:12" x14ac:dyDescent="0.3">
      <c r="A822" s="2">
        <v>1271.2969000000001</v>
      </c>
      <c r="C822" s="1">
        <v>23.775397999999999</v>
      </c>
      <c r="D822" s="1">
        <v>14.03</v>
      </c>
      <c r="E822" s="1">
        <v>1.4339999999999999</v>
      </c>
      <c r="H822" s="2">
        <v>1271.2969000000001</v>
      </c>
      <c r="I822">
        <f t="shared" si="36"/>
        <v>44.168454557920668</v>
      </c>
      <c r="J822" s="2">
        <v>42.587553</v>
      </c>
      <c r="K822" s="3">
        <f t="shared" si="37"/>
        <v>43.20824467450926</v>
      </c>
      <c r="L822" s="3">
        <f t="shared" si="38"/>
        <v>42.405786562409446</v>
      </c>
    </row>
    <row r="823" spans="1:12" x14ac:dyDescent="0.3">
      <c r="A823" s="2">
        <v>1272.8436999999999</v>
      </c>
      <c r="C823" s="1">
        <v>23.825889</v>
      </c>
      <c r="D823" s="1">
        <v>14.03</v>
      </c>
      <c r="E823" s="1">
        <v>1.4339999999999999</v>
      </c>
      <c r="H823" s="2">
        <v>1272.8436999999999</v>
      </c>
      <c r="I823">
        <f t="shared" si="36"/>
        <v>44.18207399242899</v>
      </c>
      <c r="J823" s="2">
        <v>42.661118000000002</v>
      </c>
      <c r="K823" s="3">
        <f t="shared" si="37"/>
        <v>43.219606049107291</v>
      </c>
      <c r="L823" s="3">
        <f t="shared" si="38"/>
        <v>42.415439400502891</v>
      </c>
    </row>
    <row r="824" spans="1:12" x14ac:dyDescent="0.3">
      <c r="A824" s="2">
        <v>1274.3905999999999</v>
      </c>
      <c r="C824" s="1">
        <v>23.797995</v>
      </c>
      <c r="D824" s="1">
        <v>14.03</v>
      </c>
      <c r="E824" s="1">
        <v>1.4339999999999999</v>
      </c>
      <c r="H824" s="2">
        <v>1274.3905999999999</v>
      </c>
      <c r="I824">
        <f t="shared" si="36"/>
        <v>44.195694307428305</v>
      </c>
      <c r="J824" s="2">
        <v>42.649273000000001</v>
      </c>
      <c r="K824" s="3">
        <f t="shared" si="37"/>
        <v>43.230965653868552</v>
      </c>
      <c r="L824" s="3">
        <f t="shared" si="38"/>
        <v>42.425089023746779</v>
      </c>
    </row>
    <row r="825" spans="1:12" x14ac:dyDescent="0.3">
      <c r="A825" s="2">
        <v>1275.9375</v>
      </c>
      <c r="C825" s="1">
        <v>23.764856999999999</v>
      </c>
      <c r="D825" s="1">
        <v>14.03</v>
      </c>
      <c r="E825" s="1">
        <v>1.4339999999999999</v>
      </c>
      <c r="H825" s="2">
        <v>1275.9375</v>
      </c>
      <c r="I825">
        <f t="shared" si="36"/>
        <v>44.209314622427613</v>
      </c>
      <c r="J825" s="2">
        <v>42.640639999999998</v>
      </c>
      <c r="K825" s="3">
        <f t="shared" si="37"/>
        <v>43.242322754755776</v>
      </c>
      <c r="L825" s="3">
        <f t="shared" si="38"/>
        <v>42.434734809491601</v>
      </c>
    </row>
    <row r="826" spans="1:12" x14ac:dyDescent="0.3">
      <c r="A826" s="2">
        <v>1277.4844000000001</v>
      </c>
      <c r="C826" s="1">
        <v>23.744067999999999</v>
      </c>
      <c r="D826" s="1">
        <v>14.03</v>
      </c>
      <c r="E826" s="1">
        <v>1.4339999999999999</v>
      </c>
      <c r="H826" s="2">
        <v>1277.4844000000001</v>
      </c>
      <c r="I826">
        <f t="shared" si="36"/>
        <v>44.222934937426928</v>
      </c>
      <c r="J826" s="2">
        <v>42.646701</v>
      </c>
      <c r="K826" s="3">
        <f t="shared" si="37"/>
        <v>43.253677352320878</v>
      </c>
      <c r="L826" s="3">
        <f t="shared" si="38"/>
        <v>42.444376759263456</v>
      </c>
    </row>
    <row r="827" spans="1:12" x14ac:dyDescent="0.3">
      <c r="A827" s="2">
        <v>1279.0311999999999</v>
      </c>
      <c r="C827" s="1">
        <v>23.777747000000002</v>
      </c>
      <c r="D827" s="1">
        <v>14.03</v>
      </c>
      <c r="E827" s="1">
        <v>1.4339999999999999</v>
      </c>
      <c r="H827" s="2">
        <v>1279.0311999999999</v>
      </c>
      <c r="I827">
        <f t="shared" si="36"/>
        <v>44.236554371935256</v>
      </c>
      <c r="J827" s="2">
        <v>42.664928000000003</v>
      </c>
      <c r="K827" s="3">
        <f t="shared" si="37"/>
        <v>43.265028713335582</v>
      </c>
      <c r="L827" s="3">
        <f t="shared" si="38"/>
        <v>42.454014251651742</v>
      </c>
    </row>
    <row r="828" spans="1:12" x14ac:dyDescent="0.3">
      <c r="A828" s="2">
        <v>1280.5780999999999</v>
      </c>
      <c r="C828" s="1">
        <v>23.777868999999999</v>
      </c>
      <c r="D828" s="1">
        <v>14.03</v>
      </c>
      <c r="E828" s="1">
        <v>1.4339999999999999</v>
      </c>
      <c r="H828" s="2">
        <v>1280.5780999999999</v>
      </c>
      <c r="I828">
        <f t="shared" si="36"/>
        <v>44.250174686934564</v>
      </c>
      <c r="J828" s="2">
        <v>42.655752999999997</v>
      </c>
      <c r="K828" s="3">
        <f t="shared" si="37"/>
        <v>43.276378306073383</v>
      </c>
      <c r="L828" s="3">
        <f t="shared" si="38"/>
        <v>42.463648534301321</v>
      </c>
    </row>
    <row r="829" spans="1:12" x14ac:dyDescent="0.3">
      <c r="A829" s="2">
        <v>1282.125</v>
      </c>
      <c r="C829" s="1">
        <v>23.739819000000001</v>
      </c>
      <c r="D829" s="1">
        <v>14.03</v>
      </c>
      <c r="E829" s="1">
        <v>1.4339999999999999</v>
      </c>
      <c r="H829" s="2">
        <v>1282.125</v>
      </c>
      <c r="I829">
        <f t="shared" si="36"/>
        <v>44.263795001933879</v>
      </c>
      <c r="J829" s="2">
        <v>42.638109</v>
      </c>
      <c r="K829" s="3">
        <f t="shared" si="37"/>
        <v>43.287725397144008</v>
      </c>
      <c r="L829" s="3">
        <f t="shared" si="38"/>
        <v>42.47327898555254</v>
      </c>
    </row>
    <row r="830" spans="1:12" x14ac:dyDescent="0.3">
      <c r="A830" s="2">
        <v>1283.6875</v>
      </c>
      <c r="C830" s="1">
        <v>23.746573999999999</v>
      </c>
      <c r="D830" s="1">
        <v>14.02</v>
      </c>
      <c r="E830" s="1">
        <v>1.4339999999999999</v>
      </c>
      <c r="H830" s="2">
        <v>1283.6875</v>
      </c>
      <c r="I830">
        <f t="shared" si="36"/>
        <v>44.277552673526365</v>
      </c>
      <c r="J830" s="2">
        <v>42.670544</v>
      </c>
      <c r="K830" s="3">
        <f t="shared" si="37"/>
        <v>43.299184380983895</v>
      </c>
      <c r="L830" s="3">
        <f t="shared" si="38"/>
        <v>42.483002668876985</v>
      </c>
    </row>
    <row r="831" spans="1:12" x14ac:dyDescent="0.3">
      <c r="A831" s="2">
        <v>1285.2344000000001</v>
      </c>
      <c r="C831" s="1">
        <v>23.774573</v>
      </c>
      <c r="D831" s="1">
        <v>14.03</v>
      </c>
      <c r="E831" s="1">
        <v>1.4339999999999999</v>
      </c>
      <c r="H831" s="2">
        <v>1285.2344000000001</v>
      </c>
      <c r="I831">
        <f t="shared" si="36"/>
        <v>44.29117298852568</v>
      </c>
      <c r="J831" s="2">
        <v>42.670872000000003</v>
      </c>
      <c r="K831" s="3">
        <f t="shared" si="37"/>
        <v>43.310526445159667</v>
      </c>
      <c r="L831" s="3">
        <f t="shared" si="38"/>
        <v>42.492625423301952</v>
      </c>
    </row>
    <row r="832" spans="1:12" x14ac:dyDescent="0.3">
      <c r="A832" s="2">
        <v>1286.7811999999999</v>
      </c>
      <c r="C832" s="1">
        <v>23.792386</v>
      </c>
      <c r="D832" s="1">
        <v>14.03</v>
      </c>
      <c r="E832" s="1">
        <v>1.4339999999999999</v>
      </c>
      <c r="H832" s="2">
        <v>1286.7811999999999</v>
      </c>
      <c r="I832">
        <f t="shared" si="36"/>
        <v>44.304792423034002</v>
      </c>
      <c r="J832" s="2">
        <v>42.665837000000003</v>
      </c>
      <c r="K832" s="3">
        <f t="shared" si="37"/>
        <v>43.321865276357592</v>
      </c>
      <c r="L832" s="3">
        <f t="shared" si="38"/>
        <v>42.502243729217184</v>
      </c>
    </row>
    <row r="833" spans="1:12" x14ac:dyDescent="0.3">
      <c r="A833" s="2">
        <v>1288.3280999999999</v>
      </c>
      <c r="C833" s="1">
        <v>23.81456</v>
      </c>
      <c r="D833" s="1">
        <v>14.03</v>
      </c>
      <c r="E833" s="1">
        <v>1.4339999999999999</v>
      </c>
      <c r="H833" s="2">
        <v>1288.3280999999999</v>
      </c>
      <c r="I833">
        <f t="shared" ref="I833:I896" si="39">32.9748+(13.85*1.43)/(0.5*4180+159.37)*H833</f>
        <v>44.318412738033317</v>
      </c>
      <c r="J833" s="2">
        <v>42.709010999999997</v>
      </c>
      <c r="K833" s="3">
        <f t="shared" si="37"/>
        <v>43.333202341230489</v>
      </c>
      <c r="L833" s="3">
        <f t="shared" si="38"/>
        <v>42.511858831783698</v>
      </c>
    </row>
    <row r="834" spans="1:12" x14ac:dyDescent="0.3">
      <c r="A834" s="2">
        <v>1289.875</v>
      </c>
      <c r="C834" s="1">
        <v>23.849212000000001</v>
      </c>
      <c r="D834" s="1">
        <v>14.02</v>
      </c>
      <c r="E834" s="1">
        <v>1.4339999999999999</v>
      </c>
      <c r="H834" s="2">
        <v>1289.875</v>
      </c>
      <c r="I834">
        <f t="shared" si="39"/>
        <v>44.332033053032632</v>
      </c>
      <c r="J834" s="2">
        <v>42.695894000000003</v>
      </c>
      <c r="K834" s="3">
        <f t="shared" ref="K834:K897" si="40">32.97+(13.85*1.43)/0.32055*(1-EXP(-(0.32055/(4180*0.5+159.37))*H834))</f>
        <v>43.344536907197572</v>
      </c>
      <c r="L834" s="3">
        <f t="shared" ref="L834:L897" si="41">66.68-33.66*EXP(-H834/3889)</f>
        <v>42.521470110579457</v>
      </c>
    </row>
    <row r="835" spans="1:12" x14ac:dyDescent="0.3">
      <c r="A835" s="2">
        <v>1291.4219000000001</v>
      </c>
      <c r="C835" s="1">
        <v>23.840229000000001</v>
      </c>
      <c r="D835" s="1">
        <v>14.02</v>
      </c>
      <c r="E835" s="1">
        <v>1.4339999999999999</v>
      </c>
      <c r="H835" s="2">
        <v>1291.4219000000001</v>
      </c>
      <c r="I835">
        <f t="shared" si="39"/>
        <v>44.34565336803194</v>
      </c>
      <c r="J835" s="2">
        <v>42.668937999999997</v>
      </c>
      <c r="K835" s="3">
        <f t="shared" si="40"/>
        <v>43.355868974809653</v>
      </c>
      <c r="L835" s="3">
        <f t="shared" si="41"/>
        <v>42.531077567125109</v>
      </c>
    </row>
    <row r="836" spans="1:12" x14ac:dyDescent="0.3">
      <c r="A836" s="2">
        <v>1292.9686999999999</v>
      </c>
      <c r="C836" s="1">
        <v>23.865387999999999</v>
      </c>
      <c r="D836" s="1">
        <v>14.03</v>
      </c>
      <c r="E836" s="1">
        <v>1.4339999999999999</v>
      </c>
      <c r="H836" s="2">
        <v>1292.9686999999999</v>
      </c>
      <c r="I836">
        <f t="shared" si="39"/>
        <v>44.359272802540268</v>
      </c>
      <c r="J836" s="2">
        <v>42.684603000000003</v>
      </c>
      <c r="K836" s="3">
        <f t="shared" si="40"/>
        <v>43.367197812293348</v>
      </c>
      <c r="L836" s="3">
        <f t="shared" si="41"/>
        <v>42.540680582233101</v>
      </c>
    </row>
    <row r="837" spans="1:12" x14ac:dyDescent="0.3">
      <c r="A837" s="2">
        <v>1294.5155999999999</v>
      </c>
      <c r="C837" s="1">
        <v>23.917337</v>
      </c>
      <c r="D837" s="1">
        <v>14.03</v>
      </c>
      <c r="E837" s="1">
        <v>1.4319999999999999</v>
      </c>
      <c r="H837" s="2">
        <v>1294.5155999999999</v>
      </c>
      <c r="I837">
        <f t="shared" si="39"/>
        <v>44.372893117539576</v>
      </c>
      <c r="J837" s="2">
        <v>42.698946999999997</v>
      </c>
      <c r="K837" s="3">
        <f t="shared" si="40"/>
        <v>43.378524885008787</v>
      </c>
      <c r="L837" s="3">
        <f t="shared" si="41"/>
        <v>42.550280399084926</v>
      </c>
    </row>
    <row r="838" spans="1:12" x14ac:dyDescent="0.3">
      <c r="A838" s="2">
        <v>1296.0625</v>
      </c>
      <c r="C838" s="1">
        <v>23.8978</v>
      </c>
      <c r="D838" s="1">
        <v>14.02</v>
      </c>
      <c r="E838" s="1">
        <v>1.4339999999999999</v>
      </c>
      <c r="H838" s="2">
        <v>1296.0625</v>
      </c>
      <c r="I838">
        <f t="shared" si="39"/>
        <v>44.386513432538891</v>
      </c>
      <c r="J838" s="2">
        <v>42.717855</v>
      </c>
      <c r="K838" s="3">
        <f t="shared" si="40"/>
        <v>43.389849461020887</v>
      </c>
      <c r="L838" s="3">
        <f t="shared" si="41"/>
        <v>42.559876398244882</v>
      </c>
    </row>
    <row r="839" spans="1:12" x14ac:dyDescent="0.3">
      <c r="A839" s="2">
        <v>1297.6094000000001</v>
      </c>
      <c r="C839" s="1">
        <v>23.901626</v>
      </c>
      <c r="D839" s="1">
        <v>14.03</v>
      </c>
      <c r="E839" s="1">
        <v>1.4339999999999999</v>
      </c>
      <c r="H839" s="2">
        <v>1297.6094000000001</v>
      </c>
      <c r="I839">
        <f t="shared" si="39"/>
        <v>44.400133747538206</v>
      </c>
      <c r="J839" s="2">
        <v>42.715573999999997</v>
      </c>
      <c r="K839" s="3">
        <f t="shared" si="40"/>
        <v>43.401171540879957</v>
      </c>
      <c r="L839" s="3">
        <f t="shared" si="41"/>
        <v>42.569468581231206</v>
      </c>
    </row>
    <row r="840" spans="1:12" x14ac:dyDescent="0.3">
      <c r="A840" s="2">
        <v>1299.1561999999999</v>
      </c>
      <c r="C840" s="1">
        <v>23.933306000000002</v>
      </c>
      <c r="D840" s="1">
        <v>14.03</v>
      </c>
      <c r="E840" s="1">
        <v>1.4319999999999999</v>
      </c>
      <c r="H840" s="2">
        <v>1299.1561999999999</v>
      </c>
      <c r="I840">
        <f t="shared" si="39"/>
        <v>44.413753182046527</v>
      </c>
      <c r="J840" s="2">
        <v>42.746481000000003</v>
      </c>
      <c r="K840" s="3">
        <f t="shared" si="40"/>
        <v>43.412490393457574</v>
      </c>
      <c r="L840" s="3">
        <f t="shared" si="41"/>
        <v>42.579056329840675</v>
      </c>
    </row>
    <row r="841" spans="1:12" x14ac:dyDescent="0.3">
      <c r="A841" s="2">
        <v>1300.7030999999999</v>
      </c>
      <c r="C841" s="1">
        <v>23.891266000000002</v>
      </c>
      <c r="D841" s="1">
        <v>14.03</v>
      </c>
      <c r="E841" s="1">
        <v>1.4339999999999999</v>
      </c>
      <c r="H841" s="2">
        <v>1300.7030999999999</v>
      </c>
      <c r="I841">
        <f t="shared" si="39"/>
        <v>44.427373497045842</v>
      </c>
      <c r="J841" s="2">
        <v>42.742572000000003</v>
      </c>
      <c r="K841" s="3">
        <f t="shared" si="40"/>
        <v>43.423807482822355</v>
      </c>
      <c r="L841" s="3">
        <f t="shared" si="41"/>
        <v>42.588640885278451</v>
      </c>
    </row>
    <row r="842" spans="1:12" x14ac:dyDescent="0.3">
      <c r="A842" s="2">
        <v>1302.25</v>
      </c>
      <c r="C842" s="1">
        <v>23.926124000000002</v>
      </c>
      <c r="D842" s="1">
        <v>14.03</v>
      </c>
      <c r="E842" s="1">
        <v>1.4339999999999999</v>
      </c>
      <c r="H842" s="2">
        <v>1302.25</v>
      </c>
      <c r="I842">
        <f t="shared" si="39"/>
        <v>44.44099381204515</v>
      </c>
      <c r="J842" s="2">
        <v>42.783340000000003</v>
      </c>
      <c r="K842" s="3">
        <f t="shared" si="40"/>
        <v>43.435122077684326</v>
      </c>
      <c r="L842" s="3">
        <f t="shared" si="41"/>
        <v>42.598221629093572</v>
      </c>
    </row>
    <row r="843" spans="1:12" x14ac:dyDescent="0.3">
      <c r="A843" s="2">
        <v>1303.7969000000001</v>
      </c>
      <c r="C843" s="1">
        <v>23.960481999999999</v>
      </c>
      <c r="D843" s="1">
        <v>14.02</v>
      </c>
      <c r="E843" s="1">
        <v>1.4339999999999999</v>
      </c>
      <c r="H843" s="2">
        <v>1303.7969000000001</v>
      </c>
      <c r="I843">
        <f t="shared" si="39"/>
        <v>44.454614127044465</v>
      </c>
      <c r="J843" s="2">
        <v>42.766917999999997</v>
      </c>
      <c r="K843" s="3">
        <f t="shared" si="40"/>
        <v>43.4464341785933</v>
      </c>
      <c r="L843" s="3">
        <f t="shared" si="41"/>
        <v>42.607798562801861</v>
      </c>
    </row>
    <row r="844" spans="1:12" x14ac:dyDescent="0.3">
      <c r="A844" s="2">
        <v>1305.3594000000001</v>
      </c>
      <c r="C844" s="1">
        <v>23.995764000000001</v>
      </c>
      <c r="D844" s="1">
        <v>14.03</v>
      </c>
      <c r="E844" s="1">
        <v>1.4339999999999999</v>
      </c>
      <c r="H844" s="2">
        <v>1305.3594000000001</v>
      </c>
      <c r="I844">
        <f t="shared" si="39"/>
        <v>44.468371798636952</v>
      </c>
      <c r="J844" s="2">
        <v>42.763488000000002</v>
      </c>
      <c r="K844" s="3">
        <f t="shared" si="40"/>
        <v>43.457857827236325</v>
      </c>
      <c r="L844" s="3">
        <f t="shared" si="41"/>
        <v>42.61746821048186</v>
      </c>
    </row>
    <row r="845" spans="1:12" x14ac:dyDescent="0.3">
      <c r="A845" s="2">
        <v>1306.9061999999999</v>
      </c>
      <c r="C845" s="1">
        <v>23.960915</v>
      </c>
      <c r="D845" s="1">
        <v>14.02</v>
      </c>
      <c r="E845" s="1">
        <v>1.4339999999999999</v>
      </c>
      <c r="H845" s="2">
        <v>1306.9061999999999</v>
      </c>
      <c r="I845">
        <f t="shared" si="39"/>
        <v>44.48199123314528</v>
      </c>
      <c r="J845" s="2">
        <v>42.757584000000001</v>
      </c>
      <c r="K845" s="3">
        <f t="shared" si="40"/>
        <v>43.469164185880516</v>
      </c>
      <c r="L845" s="3">
        <f t="shared" si="41"/>
        <v>42.627036871648968</v>
      </c>
    </row>
    <row r="846" spans="1:12" x14ac:dyDescent="0.3">
      <c r="A846" s="2">
        <v>1308.4530999999999</v>
      </c>
      <c r="C846" s="1">
        <v>24.006112000000002</v>
      </c>
      <c r="D846" s="1">
        <v>14.02</v>
      </c>
      <c r="E846" s="1">
        <v>1.4339999999999999</v>
      </c>
      <c r="H846" s="2">
        <v>1308.4530999999999</v>
      </c>
      <c r="I846">
        <f t="shared" si="39"/>
        <v>44.495611548144595</v>
      </c>
      <c r="J846" s="2">
        <v>42.796897000000001</v>
      </c>
      <c r="K846" s="3">
        <f t="shared" si="40"/>
        <v>43.480468783258125</v>
      </c>
      <c r="L846" s="3">
        <f t="shared" si="41"/>
        <v>42.636602346001411</v>
      </c>
    </row>
    <row r="847" spans="1:12" x14ac:dyDescent="0.3">
      <c r="A847" s="2">
        <v>1309.9844000000001</v>
      </c>
      <c r="C847" s="1">
        <v>24.021339000000001</v>
      </c>
      <c r="D847" s="1">
        <v>14.02</v>
      </c>
      <c r="E847" s="1">
        <v>1.4339999999999999</v>
      </c>
      <c r="H847" s="2">
        <v>1309.9844000000001</v>
      </c>
      <c r="I847">
        <f t="shared" si="39"/>
        <v>44.509094506550724</v>
      </c>
      <c r="J847" s="2">
        <v>42.816510999999998</v>
      </c>
      <c r="K847" s="3">
        <f t="shared" si="40"/>
        <v>43.491656923141377</v>
      </c>
      <c r="L847" s="3">
        <f t="shared" si="41"/>
        <v>42.646067608864222</v>
      </c>
    </row>
    <row r="848" spans="1:12" x14ac:dyDescent="0.3">
      <c r="A848" s="2">
        <v>1311.5469000000001</v>
      </c>
      <c r="C848" s="1">
        <v>23.971920000000001</v>
      </c>
      <c r="D848" s="1">
        <v>14.02</v>
      </c>
      <c r="E848" s="1">
        <v>1.4339999999999999</v>
      </c>
      <c r="H848" s="2">
        <v>1311.5469000000001</v>
      </c>
      <c r="I848">
        <f t="shared" si="39"/>
        <v>44.522852178143218</v>
      </c>
      <c r="J848" s="2">
        <v>42.798375999999998</v>
      </c>
      <c r="K848" s="3">
        <f t="shared" si="40"/>
        <v>43.503070503314547</v>
      </c>
      <c r="L848" s="3">
        <f t="shared" si="41"/>
        <v>42.655721884115849</v>
      </c>
    </row>
    <row r="849" spans="1:12" x14ac:dyDescent="0.3">
      <c r="A849" s="2">
        <v>1313.0936999999999</v>
      </c>
      <c r="C849" s="1">
        <v>24.023600999999999</v>
      </c>
      <c r="D849" s="1">
        <v>14.03</v>
      </c>
      <c r="E849" s="1">
        <v>1.4339999999999999</v>
      </c>
      <c r="H849" s="2">
        <v>1313.0936999999999</v>
      </c>
      <c r="I849">
        <f t="shared" si="39"/>
        <v>44.536471612651539</v>
      </c>
      <c r="J849" s="2">
        <v>42.780161</v>
      </c>
      <c r="K849" s="3">
        <f t="shared" si="40"/>
        <v>43.514366896864857</v>
      </c>
      <c r="L849" s="3">
        <f t="shared" si="41"/>
        <v>42.665275333398995</v>
      </c>
    </row>
    <row r="850" spans="1:12" x14ac:dyDescent="0.3">
      <c r="A850" s="2">
        <v>1314.6405999999999</v>
      </c>
      <c r="C850" s="1">
        <v>24.012563</v>
      </c>
      <c r="D850" s="1">
        <v>14.03</v>
      </c>
      <c r="E850" s="1">
        <v>1.4339999999999999</v>
      </c>
      <c r="H850" s="2">
        <v>1314.6405999999999</v>
      </c>
      <c r="I850">
        <f t="shared" si="39"/>
        <v>44.550091927650854</v>
      </c>
      <c r="J850" s="2">
        <v>42.799984000000002</v>
      </c>
      <c r="K850" s="3">
        <f t="shared" si="40"/>
        <v>43.52566153070093</v>
      </c>
      <c r="L850" s="3">
        <f t="shared" si="41"/>
        <v>42.674825600933744</v>
      </c>
    </row>
    <row r="851" spans="1:12" x14ac:dyDescent="0.3">
      <c r="A851" s="2">
        <v>1316.1875</v>
      </c>
      <c r="C851" s="1">
        <v>24.055121</v>
      </c>
      <c r="D851" s="1">
        <v>14.03</v>
      </c>
      <c r="E851" s="1">
        <v>1.4339999999999999</v>
      </c>
      <c r="H851" s="2">
        <v>1316.1875</v>
      </c>
      <c r="I851">
        <f t="shared" si="39"/>
        <v>44.563712242650169</v>
      </c>
      <c r="J851" s="2">
        <v>42.819277999999997</v>
      </c>
      <c r="K851" s="3">
        <f t="shared" si="40"/>
        <v>43.536953674983806</v>
      </c>
      <c r="L851" s="3">
        <f t="shared" si="41"/>
        <v>42.684372070481587</v>
      </c>
    </row>
    <row r="852" spans="1:12" x14ac:dyDescent="0.3">
      <c r="A852" s="2">
        <v>1317.7344000000001</v>
      </c>
      <c r="C852" s="1">
        <v>24.053953</v>
      </c>
      <c r="D852" s="1">
        <v>14.03</v>
      </c>
      <c r="E852" s="1">
        <v>1.4339999999999999</v>
      </c>
      <c r="H852" s="2">
        <v>1317.7344000000001</v>
      </c>
      <c r="I852">
        <f t="shared" si="39"/>
        <v>44.577332557649477</v>
      </c>
      <c r="J852" s="2">
        <v>42.826493999999997</v>
      </c>
      <c r="K852" s="3">
        <f t="shared" si="40"/>
        <v>43.548243330262231</v>
      </c>
      <c r="L852" s="3">
        <f t="shared" si="41"/>
        <v>42.693914743552909</v>
      </c>
    </row>
    <row r="853" spans="1:12" x14ac:dyDescent="0.3">
      <c r="A853" s="2">
        <v>1319.2811999999999</v>
      </c>
      <c r="C853" s="1">
        <v>24.058997000000002</v>
      </c>
      <c r="D853" s="1">
        <v>14.03</v>
      </c>
      <c r="E853" s="1">
        <v>1.4339999999999999</v>
      </c>
      <c r="H853" s="2">
        <v>1319.2811999999999</v>
      </c>
      <c r="I853">
        <f t="shared" si="39"/>
        <v>44.590951992157805</v>
      </c>
      <c r="J853" s="2">
        <v>42.863750000000003</v>
      </c>
      <c r="K853" s="3">
        <f t="shared" si="40"/>
        <v>43.559529767501616</v>
      </c>
      <c r="L853" s="3">
        <f t="shared" si="41"/>
        <v>42.703453005135358</v>
      </c>
    </row>
    <row r="854" spans="1:12" x14ac:dyDescent="0.3">
      <c r="A854" s="2">
        <v>1320.8280999999999</v>
      </c>
      <c r="C854" s="1">
        <v>24.051988000000001</v>
      </c>
      <c r="D854" s="1">
        <v>14.02</v>
      </c>
      <c r="E854" s="1">
        <v>1.4319999999999999</v>
      </c>
      <c r="H854" s="2">
        <v>1320.8280999999999</v>
      </c>
      <c r="I854">
        <f t="shared" si="39"/>
        <v>44.604572307157113</v>
      </c>
      <c r="J854" s="2">
        <v>42.860579000000001</v>
      </c>
      <c r="K854" s="3">
        <f t="shared" si="40"/>
        <v>43.5708144465777</v>
      </c>
      <c r="L854" s="3">
        <f t="shared" si="41"/>
        <v>42.712988090027636</v>
      </c>
    </row>
    <row r="855" spans="1:12" x14ac:dyDescent="0.3">
      <c r="A855" s="2">
        <v>1322.375</v>
      </c>
      <c r="C855" s="1">
        <v>24.069268000000001</v>
      </c>
      <c r="D855" s="1">
        <v>14.03</v>
      </c>
      <c r="E855" s="1">
        <v>1.4339999999999999</v>
      </c>
      <c r="H855" s="2">
        <v>1322.375</v>
      </c>
      <c r="I855">
        <f t="shared" si="39"/>
        <v>44.618192622156428</v>
      </c>
      <c r="J855" s="2">
        <v>42.842478</v>
      </c>
      <c r="K855" s="3">
        <f t="shared" si="40"/>
        <v>43.582096638294821</v>
      </c>
      <c r="L855" s="3">
        <f t="shared" si="41"/>
        <v>42.72251938297088</v>
      </c>
    </row>
    <row r="856" spans="1:12" x14ac:dyDescent="0.3">
      <c r="A856" s="2">
        <v>1323.9219000000001</v>
      </c>
      <c r="C856" s="1">
        <v>24.033349999999999</v>
      </c>
      <c r="D856" s="1">
        <v>14.03</v>
      </c>
      <c r="E856" s="1">
        <v>1.4339999999999999</v>
      </c>
      <c r="H856" s="2">
        <v>1323.9219000000001</v>
      </c>
      <c r="I856">
        <f t="shared" si="39"/>
        <v>44.631812937155736</v>
      </c>
      <c r="J856" s="2">
        <v>42.869444999999999</v>
      </c>
      <c r="K856" s="3">
        <f t="shared" si="40"/>
        <v>43.593376343201228</v>
      </c>
      <c r="L856" s="3">
        <f t="shared" si="41"/>
        <v>42.73204688547311</v>
      </c>
    </row>
    <row r="857" spans="1:12" x14ac:dyDescent="0.3">
      <c r="A857" s="2">
        <v>1325.4686999999999</v>
      </c>
      <c r="C857" s="1">
        <v>24.046752000000001</v>
      </c>
      <c r="D857" s="1">
        <v>14.03</v>
      </c>
      <c r="E857" s="1">
        <v>1.4339999999999999</v>
      </c>
      <c r="H857" s="2">
        <v>1325.4686999999999</v>
      </c>
      <c r="I857">
        <f t="shared" si="39"/>
        <v>44.645432371664064</v>
      </c>
      <c r="J857" s="2">
        <v>42.882618000000001</v>
      </c>
      <c r="K857" s="3">
        <f t="shared" si="40"/>
        <v>43.604652832904875</v>
      </c>
      <c r="L857" s="3">
        <f t="shared" si="41"/>
        <v>42.741569983499673</v>
      </c>
    </row>
    <row r="858" spans="1:12" x14ac:dyDescent="0.3">
      <c r="A858" s="2">
        <v>1327.0155999999999</v>
      </c>
      <c r="C858" s="1">
        <v>24.040965</v>
      </c>
      <c r="D858" s="1">
        <v>14.03</v>
      </c>
      <c r="E858" s="1">
        <v>1.4339999999999999</v>
      </c>
      <c r="H858" s="2">
        <v>1327.0155999999999</v>
      </c>
      <c r="I858">
        <f t="shared" si="39"/>
        <v>44.659052686663379</v>
      </c>
      <c r="J858" s="2">
        <v>42.883901000000002</v>
      </c>
      <c r="K858" s="3">
        <f t="shared" si="40"/>
        <v>43.615927565994824</v>
      </c>
      <c r="L858" s="3">
        <f t="shared" si="41"/>
        <v>42.751089909886225</v>
      </c>
    </row>
    <row r="859" spans="1:12" x14ac:dyDescent="0.3">
      <c r="A859" s="2">
        <v>1328.5625</v>
      </c>
      <c r="C859" s="1">
        <v>24.019829000000001</v>
      </c>
      <c r="D859" s="1">
        <v>14.03</v>
      </c>
      <c r="E859" s="1">
        <v>1.4339999999999999</v>
      </c>
      <c r="H859" s="2">
        <v>1328.5625</v>
      </c>
      <c r="I859">
        <f t="shared" si="39"/>
        <v>44.672673001662687</v>
      </c>
      <c r="J859" s="2">
        <v>42.917031999999999</v>
      </c>
      <c r="K859" s="3">
        <f t="shared" si="40"/>
        <v>43.627199813918097</v>
      </c>
      <c r="L859" s="3">
        <f t="shared" si="41"/>
        <v>42.760606050352052</v>
      </c>
    </row>
    <row r="860" spans="1:12" x14ac:dyDescent="0.3">
      <c r="A860" s="2">
        <v>1330.1094000000001</v>
      </c>
      <c r="C860" s="1">
        <v>23.986688999999998</v>
      </c>
      <c r="D860" s="1">
        <v>14.03</v>
      </c>
      <c r="E860" s="1">
        <v>1.4339999999999999</v>
      </c>
      <c r="H860" s="2">
        <v>1330.1094000000001</v>
      </c>
      <c r="I860">
        <f t="shared" si="39"/>
        <v>44.686293316662002</v>
      </c>
      <c r="J860" s="2">
        <v>42.898169000000003</v>
      </c>
      <c r="K860" s="3">
        <f t="shared" si="40"/>
        <v>43.638469577222452</v>
      </c>
      <c r="L860" s="3">
        <f t="shared" si="41"/>
        <v>42.770118406402759</v>
      </c>
    </row>
    <row r="861" spans="1:12" x14ac:dyDescent="0.3">
      <c r="A861" s="2">
        <v>1331.6561999999999</v>
      </c>
      <c r="C861" s="1">
        <v>23.968347000000001</v>
      </c>
      <c r="D861" s="1">
        <v>14.03</v>
      </c>
      <c r="E861" s="1">
        <v>1.4339999999999999</v>
      </c>
      <c r="H861" s="2">
        <v>1331.6561999999999</v>
      </c>
      <c r="I861">
        <f t="shared" si="39"/>
        <v>44.699912751170331</v>
      </c>
      <c r="J861" s="2">
        <v>42.927773999999999</v>
      </c>
      <c r="K861" s="3">
        <f t="shared" si="40"/>
        <v>43.649736128157826</v>
      </c>
      <c r="L861" s="3">
        <f t="shared" si="41"/>
        <v>42.779626364979862</v>
      </c>
    </row>
    <row r="862" spans="1:12" x14ac:dyDescent="0.3">
      <c r="A862" s="2">
        <v>1333.2030999999999</v>
      </c>
      <c r="C862" s="1">
        <v>24.005153</v>
      </c>
      <c r="D862" s="1">
        <v>14.03</v>
      </c>
      <c r="E862" s="1">
        <v>1.4319999999999999</v>
      </c>
      <c r="H862" s="2">
        <v>1333.2030999999999</v>
      </c>
      <c r="I862">
        <f t="shared" si="39"/>
        <v>44.713533066169639</v>
      </c>
      <c r="J862" s="2">
        <v>42.892848999999998</v>
      </c>
      <c r="K862" s="3">
        <f t="shared" si="40"/>
        <v>43.661000924027739</v>
      </c>
      <c r="L862" s="3">
        <f t="shared" si="41"/>
        <v>42.789131156959115</v>
      </c>
    </row>
    <row r="863" spans="1:12" x14ac:dyDescent="0.3">
      <c r="A863" s="2">
        <v>1334.75</v>
      </c>
      <c r="C863" s="1">
        <v>24.022138999999999</v>
      </c>
      <c r="D863" s="1">
        <v>14.03</v>
      </c>
      <c r="E863" s="1">
        <v>1.4339999999999999</v>
      </c>
      <c r="H863" s="2">
        <v>1334.75</v>
      </c>
      <c r="I863">
        <f t="shared" si="39"/>
        <v>44.727153381168947</v>
      </c>
      <c r="J863" s="2">
        <v>42.929293000000001</v>
      </c>
      <c r="K863" s="3">
        <f t="shared" si="40"/>
        <v>43.672263236921317</v>
      </c>
      <c r="L863" s="3">
        <f t="shared" si="41"/>
        <v>42.798632169036338</v>
      </c>
    </row>
    <row r="864" spans="1:12" x14ac:dyDescent="0.3">
      <c r="A864" s="2">
        <v>1336.3125</v>
      </c>
      <c r="C864" s="1">
        <v>24.000779000000001</v>
      </c>
      <c r="D864" s="1">
        <v>14.03</v>
      </c>
      <c r="E864" s="1">
        <v>1.4339999999999999</v>
      </c>
      <c r="H864" s="2">
        <v>1336.3125</v>
      </c>
      <c r="I864">
        <f t="shared" si="39"/>
        <v>44.74091105276144</v>
      </c>
      <c r="J864" s="2">
        <v>42.935018999999997</v>
      </c>
      <c r="K864" s="3">
        <f t="shared" si="40"/>
        <v>43.683636606593254</v>
      </c>
      <c r="L864" s="3">
        <f t="shared" si="41"/>
        <v>42.808225160090537</v>
      </c>
    </row>
    <row r="865" spans="1:12" x14ac:dyDescent="0.3">
      <c r="A865" s="2">
        <v>1337.8594000000001</v>
      </c>
      <c r="C865" s="1">
        <v>23.994866999999999</v>
      </c>
      <c r="D865" s="1">
        <v>14.03</v>
      </c>
      <c r="E865" s="1">
        <v>1.4339999999999999</v>
      </c>
      <c r="H865" s="2">
        <v>1337.8594000000001</v>
      </c>
      <c r="I865">
        <f t="shared" si="39"/>
        <v>44.754531367760755</v>
      </c>
      <c r="J865" s="2">
        <v>42.932693999999998</v>
      </c>
      <c r="K865" s="3">
        <f t="shared" si="40"/>
        <v>43.694893930149711</v>
      </c>
      <c r="L865" s="3">
        <f t="shared" si="41"/>
        <v>42.817718578791592</v>
      </c>
    </row>
    <row r="866" spans="1:12" x14ac:dyDescent="0.3">
      <c r="A866" s="2">
        <v>1339.4061999999999</v>
      </c>
      <c r="C866" s="1">
        <v>24.006990999999999</v>
      </c>
      <c r="D866" s="1">
        <v>14.02</v>
      </c>
      <c r="E866" s="1">
        <v>1.4339999999999999</v>
      </c>
      <c r="H866" s="2">
        <v>1339.4061999999999</v>
      </c>
      <c r="I866">
        <f t="shared" si="39"/>
        <v>44.768150802269076</v>
      </c>
      <c r="J866" s="2">
        <v>42.985965999999998</v>
      </c>
      <c r="K866" s="3">
        <f t="shared" si="40"/>
        <v>43.706148044883058</v>
      </c>
      <c r="L866" s="3">
        <f t="shared" si="41"/>
        <v>42.827207608773598</v>
      </c>
    </row>
    <row r="867" spans="1:12" x14ac:dyDescent="0.3">
      <c r="A867" s="2">
        <v>1340.9530999999999</v>
      </c>
      <c r="C867" s="1">
        <v>23.978356000000002</v>
      </c>
      <c r="D867" s="1">
        <v>14.03</v>
      </c>
      <c r="E867" s="1">
        <v>1.4339999999999999</v>
      </c>
      <c r="H867" s="2">
        <v>1340.9530999999999</v>
      </c>
      <c r="I867">
        <f t="shared" si="39"/>
        <v>44.781771117268391</v>
      </c>
      <c r="J867" s="2">
        <v>42.954804000000003</v>
      </c>
      <c r="K867" s="3">
        <f t="shared" si="40"/>
        <v>43.717400406488224</v>
      </c>
      <c r="L867" s="3">
        <f t="shared" si="41"/>
        <v>42.836693478461868</v>
      </c>
    </row>
    <row r="868" spans="1:12" x14ac:dyDescent="0.3">
      <c r="A868" s="2">
        <v>1342.5</v>
      </c>
      <c r="C868" s="1">
        <v>23.963892000000001</v>
      </c>
      <c r="D868" s="1">
        <v>14.03</v>
      </c>
      <c r="E868" s="1">
        <v>1.4339999999999999</v>
      </c>
      <c r="H868" s="2">
        <v>1342.5</v>
      </c>
      <c r="I868">
        <f t="shared" si="39"/>
        <v>44.795391432267706</v>
      </c>
      <c r="J868" s="2">
        <v>42.966377999999999</v>
      </c>
      <c r="K868" s="3">
        <f t="shared" si="40"/>
        <v>43.728650287857789</v>
      </c>
      <c r="L868" s="3">
        <f t="shared" si="41"/>
        <v>42.846175575773216</v>
      </c>
    </row>
    <row r="869" spans="1:12" x14ac:dyDescent="0.3">
      <c r="A869" s="2">
        <v>1344.0469000000001</v>
      </c>
      <c r="C869" s="1">
        <v>23.930561999999998</v>
      </c>
      <c r="D869" s="1">
        <v>14.03</v>
      </c>
      <c r="E869" s="1">
        <v>1.4339999999999999</v>
      </c>
      <c r="H869" s="2">
        <v>1344.0469000000001</v>
      </c>
      <c r="I869">
        <f t="shared" si="39"/>
        <v>44.809011747267014</v>
      </c>
      <c r="J869" s="2">
        <v>42.985899000000003</v>
      </c>
      <c r="K869" s="3">
        <f t="shared" si="40"/>
        <v>43.739897689538466</v>
      </c>
      <c r="L869" s="3">
        <f t="shared" si="41"/>
        <v>42.855653902207841</v>
      </c>
    </row>
    <row r="870" spans="1:12" x14ac:dyDescent="0.3">
      <c r="A870" s="2">
        <v>1345.5936999999999</v>
      </c>
      <c r="C870" s="1">
        <v>23.949373999999999</v>
      </c>
      <c r="D870" s="1">
        <v>14.03</v>
      </c>
      <c r="E870" s="1">
        <v>1.4339999999999999</v>
      </c>
      <c r="H870" s="2">
        <v>1345.5936999999999</v>
      </c>
      <c r="I870">
        <f t="shared" si="39"/>
        <v>44.822631181775343</v>
      </c>
      <c r="J870" s="2">
        <v>43.015770000000003</v>
      </c>
      <c r="K870" s="3">
        <f t="shared" si="40"/>
        <v>43.751141885224186</v>
      </c>
      <c r="L870" s="3">
        <f t="shared" si="41"/>
        <v>42.865127846900435</v>
      </c>
    </row>
    <row r="871" spans="1:12" x14ac:dyDescent="0.3">
      <c r="A871" s="2">
        <v>1347.1405999999999</v>
      </c>
      <c r="C871" s="1">
        <v>23.941500000000001</v>
      </c>
      <c r="D871" s="1">
        <v>14.03</v>
      </c>
      <c r="E871" s="1">
        <v>1.4339999999999999</v>
      </c>
      <c r="H871" s="2">
        <v>1347.1405999999999</v>
      </c>
      <c r="I871">
        <f t="shared" si="39"/>
        <v>44.836251496774651</v>
      </c>
      <c r="J871" s="2">
        <v>43.016860999999999</v>
      </c>
      <c r="K871" s="3">
        <f t="shared" si="40"/>
        <v>43.762384329326878</v>
      </c>
      <c r="L871" s="3">
        <f t="shared" si="41"/>
        <v>42.874598636323412</v>
      </c>
    </row>
    <row r="872" spans="1:12" x14ac:dyDescent="0.3">
      <c r="A872" s="2">
        <v>1348.6875</v>
      </c>
      <c r="C872" s="1">
        <v>23.958946000000001</v>
      </c>
      <c r="D872" s="1">
        <v>14.03</v>
      </c>
      <c r="E872" s="1">
        <v>1.4339999999999999</v>
      </c>
      <c r="H872" s="2">
        <v>1348.6875</v>
      </c>
      <c r="I872">
        <f t="shared" si="39"/>
        <v>44.849871811773966</v>
      </c>
      <c r="J872" s="2">
        <v>43.012399000000002</v>
      </c>
      <c r="K872" s="3">
        <f t="shared" si="40"/>
        <v>43.773624295379989</v>
      </c>
      <c r="L872" s="3">
        <f t="shared" si="41"/>
        <v>42.884065659366627</v>
      </c>
    </row>
    <row r="873" spans="1:12" x14ac:dyDescent="0.3">
      <c r="A873" s="2">
        <v>1350.2344000000001</v>
      </c>
      <c r="C873" s="1">
        <v>23.907802</v>
      </c>
      <c r="D873" s="1">
        <v>14.03</v>
      </c>
      <c r="E873" s="1">
        <v>1.4339999999999999</v>
      </c>
      <c r="H873" s="2">
        <v>1350.2344000000001</v>
      </c>
      <c r="I873">
        <f t="shared" si="39"/>
        <v>44.863492126773274</v>
      </c>
      <c r="J873" s="2">
        <v>43.006979000000001</v>
      </c>
      <c r="K873" s="3">
        <f t="shared" si="40"/>
        <v>43.784861783929735</v>
      </c>
      <c r="L873" s="3">
        <f t="shared" si="41"/>
        <v>42.893528917527931</v>
      </c>
    </row>
    <row r="874" spans="1:12" x14ac:dyDescent="0.3">
      <c r="A874" s="2">
        <v>1351.7811999999999</v>
      </c>
      <c r="C874" s="1">
        <v>23.890087000000001</v>
      </c>
      <c r="D874" s="1">
        <v>14.03</v>
      </c>
      <c r="E874" s="1">
        <v>1.4339999999999999</v>
      </c>
      <c r="H874" s="2">
        <v>1351.7811999999999</v>
      </c>
      <c r="I874">
        <f t="shared" si="39"/>
        <v>44.877111561281602</v>
      </c>
      <c r="J874" s="2">
        <v>43.022793999999998</v>
      </c>
      <c r="K874" s="3">
        <f t="shared" si="40"/>
        <v>43.796096069310195</v>
      </c>
      <c r="L874" s="3">
        <f t="shared" si="41"/>
        <v>42.902987800913124</v>
      </c>
    </row>
    <row r="875" spans="1:12" x14ac:dyDescent="0.3">
      <c r="A875" s="2">
        <v>1353.3280999999999</v>
      </c>
      <c r="C875" s="1">
        <v>23.863060999999998</v>
      </c>
      <c r="D875" s="1">
        <v>14.03</v>
      </c>
      <c r="E875" s="1">
        <v>1.4339999999999999</v>
      </c>
      <c r="H875" s="2">
        <v>1353.3280999999999</v>
      </c>
      <c r="I875">
        <f t="shared" si="39"/>
        <v>44.890731876280917</v>
      </c>
      <c r="J875" s="2">
        <v>43.035035999999998</v>
      </c>
      <c r="K875" s="3">
        <f t="shared" si="40"/>
        <v>43.807328604651417</v>
      </c>
      <c r="L875" s="3">
        <f t="shared" si="41"/>
        <v>42.912443534044812</v>
      </c>
    </row>
    <row r="876" spans="1:12" x14ac:dyDescent="0.3">
      <c r="A876" s="2">
        <v>1354.875</v>
      </c>
      <c r="C876" s="1">
        <v>23.840987999999999</v>
      </c>
      <c r="D876" s="1">
        <v>14.02</v>
      </c>
      <c r="E876" s="1">
        <v>1.4339999999999999</v>
      </c>
      <c r="H876" s="2">
        <v>1354.875</v>
      </c>
      <c r="I876">
        <f t="shared" si="39"/>
        <v>44.904352191280225</v>
      </c>
      <c r="J876" s="2">
        <v>43.033095000000003</v>
      </c>
      <c r="K876" s="3">
        <f t="shared" si="40"/>
        <v>43.818558664127139</v>
      </c>
      <c r="L876" s="3">
        <f t="shared" si="41"/>
        <v>42.921895506784388</v>
      </c>
    </row>
    <row r="877" spans="1:12" x14ac:dyDescent="0.3">
      <c r="A877" s="2">
        <v>1356.4219000000001</v>
      </c>
      <c r="C877" s="1">
        <v>23.844805999999998</v>
      </c>
      <c r="D877" s="1">
        <v>14.03</v>
      </c>
      <c r="E877" s="1">
        <v>1.4339999999999999</v>
      </c>
      <c r="H877" s="2">
        <v>1356.4219000000001</v>
      </c>
      <c r="I877">
        <f t="shared" si="39"/>
        <v>44.91797250627954</v>
      </c>
      <c r="J877" s="2">
        <v>43.059846</v>
      </c>
      <c r="K877" s="3">
        <f t="shared" si="40"/>
        <v>43.829786248283092</v>
      </c>
      <c r="L877" s="3">
        <f t="shared" si="41"/>
        <v>42.931343720627304</v>
      </c>
    </row>
    <row r="878" spans="1:12" x14ac:dyDescent="0.3">
      <c r="A878" s="2">
        <v>1357.9844000000001</v>
      </c>
      <c r="C878" s="1">
        <v>23.847916999999999</v>
      </c>
      <c r="D878" s="1">
        <v>14.03</v>
      </c>
      <c r="E878" s="1">
        <v>1.4339999999999999</v>
      </c>
      <c r="H878" s="2">
        <v>1357.9844000000001</v>
      </c>
      <c r="I878">
        <f t="shared" si="39"/>
        <v>44.931730177872026</v>
      </c>
      <c r="J878" s="2">
        <v>43.036883000000003</v>
      </c>
      <c r="K878" s="3">
        <f t="shared" si="40"/>
        <v>43.841124546760057</v>
      </c>
      <c r="L878" s="3">
        <f t="shared" si="41"/>
        <v>42.940883402309268</v>
      </c>
    </row>
    <row r="879" spans="1:12" x14ac:dyDescent="0.3">
      <c r="A879" s="2">
        <v>1359.5311999999999</v>
      </c>
      <c r="C879" s="1">
        <v>23.822697000000002</v>
      </c>
      <c r="D879" s="1">
        <v>14.03</v>
      </c>
      <c r="E879" s="1">
        <v>1.4339999999999999</v>
      </c>
      <c r="H879" s="2">
        <v>1359.5311999999999</v>
      </c>
      <c r="I879">
        <f t="shared" si="39"/>
        <v>44.945349612380355</v>
      </c>
      <c r="J879" s="2">
        <v>43.074131999999999</v>
      </c>
      <c r="K879" s="3">
        <f t="shared" si="40"/>
        <v>43.852346431553734</v>
      </c>
      <c r="L879" s="3">
        <f t="shared" si="41"/>
        <v>42.950323454799033</v>
      </c>
    </row>
    <row r="880" spans="1:12" x14ac:dyDescent="0.3">
      <c r="A880" s="2">
        <v>1361.0780999999999</v>
      </c>
      <c r="C880" s="1">
        <v>23.799876000000001</v>
      </c>
      <c r="D880" s="1">
        <v>14.03</v>
      </c>
      <c r="E880" s="1">
        <v>1.4339999999999999</v>
      </c>
      <c r="H880" s="2">
        <v>1361.0780999999999</v>
      </c>
      <c r="I880">
        <f t="shared" si="39"/>
        <v>44.95896992737967</v>
      </c>
      <c r="J880" s="2">
        <v>43.054031999999999</v>
      </c>
      <c r="K880" s="3">
        <f t="shared" si="40"/>
        <v>43.863566568239889</v>
      </c>
      <c r="L880" s="3">
        <f t="shared" si="41"/>
        <v>42.959760363306884</v>
      </c>
    </row>
    <row r="881" spans="1:12" x14ac:dyDescent="0.3">
      <c r="A881" s="2">
        <v>1362.625</v>
      </c>
      <c r="C881" s="1">
        <v>23.834247000000001</v>
      </c>
      <c r="D881" s="1">
        <v>14.02</v>
      </c>
      <c r="E881" s="1">
        <v>1.4339999999999999</v>
      </c>
      <c r="H881" s="2">
        <v>1362.625</v>
      </c>
      <c r="I881">
        <f t="shared" si="39"/>
        <v>44.972590242378978</v>
      </c>
      <c r="J881" s="2">
        <v>43.104762000000001</v>
      </c>
      <c r="K881" s="3">
        <f t="shared" si="40"/>
        <v>43.874784231793456</v>
      </c>
      <c r="L881" s="3">
        <f t="shared" si="41"/>
        <v>42.969193518908867</v>
      </c>
    </row>
    <row r="882" spans="1:12" x14ac:dyDescent="0.3">
      <c r="A882" s="2">
        <v>1364.1719000000001</v>
      </c>
      <c r="C882" s="1">
        <v>23.825340000000001</v>
      </c>
      <c r="D882" s="1">
        <v>14.03</v>
      </c>
      <c r="E882" s="1">
        <v>1.4339999999999999</v>
      </c>
      <c r="H882" s="2">
        <v>1364.1719000000001</v>
      </c>
      <c r="I882">
        <f t="shared" si="39"/>
        <v>44.986210557378286</v>
      </c>
      <c r="J882" s="2">
        <v>43.093919999999997</v>
      </c>
      <c r="K882" s="3">
        <f t="shared" si="40"/>
        <v>43.885999422759539</v>
      </c>
      <c r="L882" s="3">
        <f t="shared" si="41"/>
        <v>42.978622923097461</v>
      </c>
    </row>
    <row r="883" spans="1:12" x14ac:dyDescent="0.3">
      <c r="A883" s="2">
        <v>1365.7186999999999</v>
      </c>
      <c r="C883" s="1">
        <v>23.811741999999999</v>
      </c>
      <c r="D883" s="1">
        <v>14.03</v>
      </c>
      <c r="E883" s="1">
        <v>1.4339999999999999</v>
      </c>
      <c r="H883" s="2">
        <v>1365.7186999999999</v>
      </c>
      <c r="I883">
        <f t="shared" si="39"/>
        <v>44.999829991886614</v>
      </c>
      <c r="J883" s="2">
        <v>43.069873000000001</v>
      </c>
      <c r="K883" s="3">
        <f t="shared" si="40"/>
        <v>43.897211416912121</v>
      </c>
      <c r="L883" s="3">
        <f t="shared" si="41"/>
        <v>42.98804796816033</v>
      </c>
    </row>
    <row r="884" spans="1:12" x14ac:dyDescent="0.3">
      <c r="A884" s="2">
        <v>1367.2655999999999</v>
      </c>
      <c r="C884" s="1">
        <v>23.826218000000001</v>
      </c>
      <c r="D884" s="1">
        <v>14.03</v>
      </c>
      <c r="E884" s="1">
        <v>1.4339999999999999</v>
      </c>
      <c r="H884" s="2">
        <v>1367.2655999999999</v>
      </c>
      <c r="I884">
        <f t="shared" si="39"/>
        <v>45.013450306885929</v>
      </c>
      <c r="J884" s="2">
        <v>43.083167000000003</v>
      </c>
      <c r="K884" s="3">
        <f t="shared" si="40"/>
        <v>43.908421664497922</v>
      </c>
      <c r="L884" s="3">
        <f t="shared" si="41"/>
        <v>42.997469874239442</v>
      </c>
    </row>
    <row r="885" spans="1:12" x14ac:dyDescent="0.3">
      <c r="A885" s="2">
        <v>1368.8125</v>
      </c>
      <c r="C885" s="1">
        <v>23.852955000000001</v>
      </c>
      <c r="D885" s="1">
        <v>14.03</v>
      </c>
      <c r="E885" s="1">
        <v>1.4339999999999999</v>
      </c>
      <c r="H885" s="2">
        <v>1368.8125</v>
      </c>
      <c r="I885">
        <f t="shared" si="39"/>
        <v>45.027070621885244</v>
      </c>
      <c r="J885" s="2">
        <v>43.121053000000003</v>
      </c>
      <c r="K885" s="3">
        <f t="shared" si="40"/>
        <v>43.919629441130866</v>
      </c>
      <c r="L885" s="3">
        <f t="shared" si="41"/>
        <v>43.006888033378928</v>
      </c>
    </row>
    <row r="886" spans="1:12" x14ac:dyDescent="0.3">
      <c r="A886" s="2">
        <v>1370.3594000000001</v>
      </c>
      <c r="C886" s="1">
        <v>23.856897</v>
      </c>
      <c r="D886" s="1">
        <v>14.03</v>
      </c>
      <c r="E886" s="1">
        <v>1.4350000000000001</v>
      </c>
      <c r="H886" s="2">
        <v>1370.3594000000001</v>
      </c>
      <c r="I886">
        <f t="shared" si="39"/>
        <v>45.040690936884552</v>
      </c>
      <c r="J886" s="2">
        <v>43.087522999999997</v>
      </c>
      <c r="K886" s="3">
        <f t="shared" si="40"/>
        <v>43.930834747355597</v>
      </c>
      <c r="L886" s="3">
        <f t="shared" si="41"/>
        <v>43.016302447068867</v>
      </c>
    </row>
    <row r="887" spans="1:12" x14ac:dyDescent="0.3">
      <c r="A887" s="2">
        <v>1371.9061999999999</v>
      </c>
      <c r="C887" s="1">
        <v>23.895586999999999</v>
      </c>
      <c r="D887" s="1">
        <v>14.03</v>
      </c>
      <c r="E887" s="1">
        <v>1.4339999999999999</v>
      </c>
      <c r="H887" s="2">
        <v>1371.9061999999999</v>
      </c>
      <c r="I887">
        <f t="shared" si="39"/>
        <v>45.05431037139288</v>
      </c>
      <c r="J887" s="2">
        <v>43.138083999999999</v>
      </c>
      <c r="K887" s="3">
        <f t="shared" si="40"/>
        <v>43.942036859584405</v>
      </c>
      <c r="L887" s="3">
        <f t="shared" si="41"/>
        <v>43.025712508563046</v>
      </c>
    </row>
    <row r="888" spans="1:12" x14ac:dyDescent="0.3">
      <c r="A888" s="2">
        <v>1373.4530999999999</v>
      </c>
      <c r="C888" s="1">
        <v>23.878907000000002</v>
      </c>
      <c r="D888" s="1">
        <v>14.03</v>
      </c>
      <c r="E888" s="1">
        <v>1.4339999999999999</v>
      </c>
      <c r="H888" s="2">
        <v>1373.4530999999999</v>
      </c>
      <c r="I888">
        <f t="shared" si="39"/>
        <v>45.067930686392188</v>
      </c>
      <c r="J888" s="2">
        <v>43.122624000000002</v>
      </c>
      <c r="K888" s="3">
        <f t="shared" si="40"/>
        <v>43.953237226785795</v>
      </c>
      <c r="L888" s="3">
        <f t="shared" si="41"/>
        <v>43.035119436063709</v>
      </c>
    </row>
    <row r="889" spans="1:12" x14ac:dyDescent="0.3">
      <c r="A889" s="2">
        <v>1375</v>
      </c>
      <c r="C889" s="1">
        <v>23.862424000000001</v>
      </c>
      <c r="D889" s="1">
        <v>14.03</v>
      </c>
      <c r="E889" s="1">
        <v>1.4339999999999999</v>
      </c>
      <c r="H889" s="2">
        <v>1375</v>
      </c>
      <c r="I889">
        <f t="shared" si="39"/>
        <v>45.081551001391503</v>
      </c>
      <c r="J889" s="2">
        <v>43.135235000000002</v>
      </c>
      <c r="K889" s="3">
        <f t="shared" si="40"/>
        <v>43.964435125212162</v>
      </c>
      <c r="L889" s="3">
        <f t="shared" si="41"/>
        <v>43.044522622581482</v>
      </c>
    </row>
    <row r="890" spans="1:12" x14ac:dyDescent="0.3">
      <c r="A890" s="2">
        <v>1376.5469000000001</v>
      </c>
      <c r="C890" s="1">
        <v>23.923525999999999</v>
      </c>
      <c r="D890" s="1">
        <v>14.02</v>
      </c>
      <c r="E890" s="1">
        <v>1.4339999999999999</v>
      </c>
      <c r="H890" s="2">
        <v>1376.5469000000001</v>
      </c>
      <c r="I890">
        <f t="shared" si="39"/>
        <v>45.095171316390811</v>
      </c>
      <c r="J890" s="2">
        <v>43.172505000000001</v>
      </c>
      <c r="K890" s="3">
        <f t="shared" si="40"/>
        <v>43.975630555407669</v>
      </c>
      <c r="L890" s="3">
        <f t="shared" si="41"/>
        <v>43.05392206960407</v>
      </c>
    </row>
    <row r="891" spans="1:12" x14ac:dyDescent="0.3">
      <c r="A891" s="2">
        <v>1378.0936999999999</v>
      </c>
      <c r="C891" s="1">
        <v>23.93074</v>
      </c>
      <c r="D891" s="1">
        <v>14.03</v>
      </c>
      <c r="E891" s="1">
        <v>1.4339999999999999</v>
      </c>
      <c r="H891" s="2">
        <v>1378.0936999999999</v>
      </c>
      <c r="I891">
        <f t="shared" si="39"/>
        <v>45.108790750899139</v>
      </c>
      <c r="J891" s="2">
        <v>43.164726000000002</v>
      </c>
      <c r="K891" s="3">
        <f t="shared" si="40"/>
        <v>43.986822794422345</v>
      </c>
      <c r="L891" s="3">
        <f t="shared" si="41"/>
        <v>43.063317171349865</v>
      </c>
    </row>
    <row r="892" spans="1:12" x14ac:dyDescent="0.3">
      <c r="A892" s="2">
        <v>1379.6561999999999</v>
      </c>
      <c r="C892" s="1">
        <v>23.946034999999998</v>
      </c>
      <c r="D892" s="1">
        <v>14.03</v>
      </c>
      <c r="E892" s="1">
        <v>1.4339999999999999</v>
      </c>
      <c r="H892" s="2">
        <v>1379.6561999999999</v>
      </c>
      <c r="I892">
        <f t="shared" si="39"/>
        <v>45.122548422491633</v>
      </c>
      <c r="J892" s="2">
        <v>43.150483999999999</v>
      </c>
      <c r="K892" s="3">
        <f t="shared" si="40"/>
        <v>43.998126130011798</v>
      </c>
      <c r="L892" s="3">
        <f t="shared" si="41"/>
        <v>43.07280384014993</v>
      </c>
    </row>
    <row r="893" spans="1:12" x14ac:dyDescent="0.3">
      <c r="A893" s="2">
        <v>1381.2030999999999</v>
      </c>
      <c r="C893" s="1">
        <v>23.949604999999998</v>
      </c>
      <c r="D893" s="1">
        <v>14.03</v>
      </c>
      <c r="E893" s="1">
        <v>1.4339999999999999</v>
      </c>
      <c r="H893" s="4">
        <v>1381.2030999999999</v>
      </c>
      <c r="I893" s="5">
        <f t="shared" si="39"/>
        <v>45.136168737490941</v>
      </c>
      <c r="J893" s="6">
        <v>43.144933000000002</v>
      </c>
      <c r="K893" s="7">
        <f t="shared" si="40"/>
        <v>44.009314134065846</v>
      </c>
      <c r="L893" s="3">
        <f t="shared" si="41"/>
        <v>43.082192040189781</v>
      </c>
    </row>
    <row r="894" spans="1:12" x14ac:dyDescent="0.3">
      <c r="A894" s="2">
        <v>1382.75</v>
      </c>
      <c r="C894" s="1">
        <v>23.971034</v>
      </c>
      <c r="D894" s="1">
        <v>14.03</v>
      </c>
      <c r="E894" s="1">
        <v>1.4339999999999999</v>
      </c>
      <c r="H894" s="2">
        <v>1382.75</v>
      </c>
      <c r="I894">
        <f t="shared" si="39"/>
        <v>45.149789052490256</v>
      </c>
      <c r="J894" s="2">
        <v>43.162272000000002</v>
      </c>
      <c r="K894" s="3">
        <f t="shared" si="40"/>
        <v>44.020499672069938</v>
      </c>
      <c r="L894" s="3">
        <f t="shared" si="41"/>
        <v>43.091576506694338</v>
      </c>
    </row>
    <row r="895" spans="1:12" x14ac:dyDescent="0.3">
      <c r="A895" s="2">
        <v>1384.2969000000001</v>
      </c>
      <c r="C895" s="1">
        <v>24.006250000000001</v>
      </c>
      <c r="D895" s="1">
        <v>14.02</v>
      </c>
      <c r="E895" s="1">
        <v>1.4339999999999999</v>
      </c>
      <c r="H895" s="2">
        <v>1384.2969000000001</v>
      </c>
      <c r="I895">
        <f t="shared" si="39"/>
        <v>45.163409367489564</v>
      </c>
      <c r="J895" s="2">
        <v>43.165515999999997</v>
      </c>
      <c r="K895" s="3">
        <f t="shared" si="40"/>
        <v>44.031682744567647</v>
      </c>
      <c r="L895" s="3">
        <f t="shared" si="41"/>
        <v>43.100957241148379</v>
      </c>
    </row>
    <row r="896" spans="1:12" x14ac:dyDescent="0.3">
      <c r="A896" s="2">
        <v>1385.8436999999999</v>
      </c>
      <c r="C896" s="1">
        <v>24.102663</v>
      </c>
      <c r="D896" s="1">
        <v>14.03</v>
      </c>
      <c r="E896" s="1">
        <v>1.4339999999999999</v>
      </c>
      <c r="H896" s="2">
        <v>1385.8436999999999</v>
      </c>
      <c r="I896">
        <f t="shared" si="39"/>
        <v>45.177028801997892</v>
      </c>
      <c r="J896" s="2">
        <v>43.191265000000001</v>
      </c>
      <c r="K896" s="3">
        <f t="shared" si="40"/>
        <v>44.042862629406997</v>
      </c>
      <c r="L896" s="3">
        <f t="shared" si="41"/>
        <v>43.110333638976243</v>
      </c>
    </row>
    <row r="897" spans="1:12" x14ac:dyDescent="0.3">
      <c r="A897" s="2">
        <v>1387.3905999999999</v>
      </c>
      <c r="C897" s="1">
        <v>24.106694999999998</v>
      </c>
      <c r="D897" s="1">
        <v>14.03</v>
      </c>
      <c r="E897" s="1">
        <v>1.4339999999999999</v>
      </c>
      <c r="H897" s="2">
        <v>1387.3905999999999</v>
      </c>
      <c r="I897">
        <f t="shared" ref="I897:I960" si="42">32.9748+(13.85*1.43)/(0.5*4180+159.37)*H897</f>
        <v>45.190649116997207</v>
      </c>
      <c r="J897" s="2">
        <v>43.178502999999999</v>
      </c>
      <c r="K897" s="3">
        <f t="shared" si="40"/>
        <v>44.054040772681432</v>
      </c>
      <c r="L897" s="3">
        <f t="shared" si="41"/>
        <v>43.119706914022188</v>
      </c>
    </row>
    <row r="898" spans="1:12" x14ac:dyDescent="0.3">
      <c r="A898" s="2">
        <v>1388.9375</v>
      </c>
      <c r="C898" s="1">
        <v>24.122433999999998</v>
      </c>
      <c r="D898" s="1">
        <v>14.03</v>
      </c>
      <c r="E898" s="1">
        <v>1.4339999999999999</v>
      </c>
      <c r="H898" s="2">
        <v>1388.9375</v>
      </c>
      <c r="I898">
        <f t="shared" si="42"/>
        <v>45.204269431996515</v>
      </c>
      <c r="J898" s="2">
        <v>43.223005999999998</v>
      </c>
      <c r="K898" s="3">
        <f t="shared" ref="K898:K961" si="43">32.97+(13.85*1.43)/0.32055*(1-EXP(-(0.32055/(4180*0.5+159.37))*H898))</f>
        <v>44.065216452079433</v>
      </c>
      <c r="L898" s="3">
        <f t="shared" ref="L898:L961" si="44">66.68-33.66*EXP(-H898/3889)</f>
        <v>43.129076461468273</v>
      </c>
    </row>
    <row r="899" spans="1:12" x14ac:dyDescent="0.3">
      <c r="A899" s="2">
        <v>1390.4844000000001</v>
      </c>
      <c r="C899" s="1">
        <v>24.143532</v>
      </c>
      <c r="D899" s="1">
        <v>14.03</v>
      </c>
      <c r="E899" s="1">
        <v>1.4339999999999999</v>
      </c>
      <c r="H899" s="2">
        <v>1390.4844000000001</v>
      </c>
      <c r="I899">
        <f t="shared" si="42"/>
        <v>45.217889746995823</v>
      </c>
      <c r="J899" s="2">
        <v>43.210985999999998</v>
      </c>
      <c r="K899" s="3">
        <f t="shared" si="43"/>
        <v>44.076389668144067</v>
      </c>
      <c r="L899" s="3">
        <f t="shared" si="44"/>
        <v>43.138442282796888</v>
      </c>
    </row>
    <row r="900" spans="1:12" x14ac:dyDescent="0.3">
      <c r="A900" s="2">
        <v>1392.0311999999999</v>
      </c>
      <c r="C900" s="1">
        <v>24.056747999999999</v>
      </c>
      <c r="D900" s="1">
        <v>14.02</v>
      </c>
      <c r="E900" s="1">
        <v>1.4339999999999999</v>
      </c>
      <c r="H900" s="2">
        <v>1392.0311999999999</v>
      </c>
      <c r="I900">
        <f t="shared" si="42"/>
        <v>45.231509181504151</v>
      </c>
      <c r="J900" s="2">
        <v>43.255090000000003</v>
      </c>
      <c r="K900" s="3">
        <f t="shared" si="43"/>
        <v>44.087559699359851</v>
      </c>
      <c r="L900" s="3">
        <f t="shared" si="44"/>
        <v>43.147803774393552</v>
      </c>
    </row>
    <row r="901" spans="1:12" x14ac:dyDescent="0.3">
      <c r="A901" s="2">
        <v>1393.5780999999999</v>
      </c>
      <c r="C901" s="1">
        <v>24.046814000000001</v>
      </c>
      <c r="D901" s="1">
        <v>14.03</v>
      </c>
      <c r="E901" s="1">
        <v>1.4339999999999999</v>
      </c>
      <c r="H901" s="2">
        <v>1393.5780999999999</v>
      </c>
      <c r="I901">
        <f t="shared" si="42"/>
        <v>45.245129496503466</v>
      </c>
      <c r="J901" s="2">
        <v>43.201427000000002</v>
      </c>
      <c r="K901" s="3">
        <f t="shared" si="43"/>
        <v>44.098727990545697</v>
      </c>
      <c r="L901" s="3">
        <f t="shared" si="44"/>
        <v>43.157162148172759</v>
      </c>
    </row>
    <row r="902" spans="1:12" x14ac:dyDescent="0.3">
      <c r="A902" s="2">
        <v>1395.125</v>
      </c>
      <c r="C902" s="1">
        <v>24.039831</v>
      </c>
      <c r="D902" s="1">
        <v>14.03</v>
      </c>
      <c r="E902" s="1">
        <v>1.4339999999999999</v>
      </c>
      <c r="H902" s="2">
        <v>1395.125</v>
      </c>
      <c r="I902">
        <f t="shared" si="42"/>
        <v>45.258749811502781</v>
      </c>
      <c r="J902" s="2">
        <v>43.237074</v>
      </c>
      <c r="K902" s="3">
        <f t="shared" si="43"/>
        <v>44.109893820026677</v>
      </c>
      <c r="L902" s="3">
        <f t="shared" si="44"/>
        <v>43.166516800278103</v>
      </c>
    </row>
    <row r="903" spans="1:12" x14ac:dyDescent="0.3">
      <c r="A903" s="2">
        <v>1396.6719000000001</v>
      </c>
      <c r="C903" s="1">
        <v>24.002023999999999</v>
      </c>
      <c r="D903" s="1">
        <v>14.02</v>
      </c>
      <c r="E903" s="1">
        <v>1.4339999999999999</v>
      </c>
      <c r="H903" s="2">
        <v>1396.6719000000001</v>
      </c>
      <c r="I903">
        <f t="shared" si="42"/>
        <v>45.272370126502089</v>
      </c>
      <c r="J903" s="2">
        <v>43.245918000000003</v>
      </c>
      <c r="K903" s="3">
        <f t="shared" si="43"/>
        <v>44.121057188345404</v>
      </c>
      <c r="L903" s="3">
        <f t="shared" si="44"/>
        <v>43.175867732189616</v>
      </c>
    </row>
    <row r="904" spans="1:12" x14ac:dyDescent="0.3">
      <c r="A904" s="2">
        <v>1398.2186999999999</v>
      </c>
      <c r="C904" s="1">
        <v>24.002666000000001</v>
      </c>
      <c r="D904" s="1">
        <v>14.03</v>
      </c>
      <c r="E904" s="1">
        <v>1.4339999999999999</v>
      </c>
      <c r="H904" s="2">
        <v>1398.2186999999999</v>
      </c>
      <c r="I904">
        <f t="shared" si="42"/>
        <v>45.285989561010418</v>
      </c>
      <c r="J904" s="2">
        <v>43.238650999999997</v>
      </c>
      <c r="K904" s="3">
        <f t="shared" si="43"/>
        <v>44.132217374622329</v>
      </c>
      <c r="L904" s="3">
        <f t="shared" si="44"/>
        <v>43.185214341252419</v>
      </c>
    </row>
    <row r="905" spans="1:12" x14ac:dyDescent="0.3">
      <c r="A905" s="2">
        <v>1399.7655999999999</v>
      </c>
      <c r="C905" s="1">
        <v>23.964855</v>
      </c>
      <c r="D905" s="1">
        <v>14.03</v>
      </c>
      <c r="E905" s="1">
        <v>1.4339999999999999</v>
      </c>
      <c r="H905" s="2">
        <v>1399.7655999999999</v>
      </c>
      <c r="I905">
        <f t="shared" si="42"/>
        <v>45.299609876009725</v>
      </c>
      <c r="J905" s="2">
        <v>43.276294</v>
      </c>
      <c r="K905" s="3">
        <f t="shared" si="43"/>
        <v>44.143375822402916</v>
      </c>
      <c r="L905" s="3">
        <f t="shared" si="44"/>
        <v>43.19455783745434</v>
      </c>
    </row>
    <row r="906" spans="1:12" x14ac:dyDescent="0.3">
      <c r="A906" s="2">
        <v>1401.3125</v>
      </c>
      <c r="C906" s="1">
        <v>23.931132000000002</v>
      </c>
      <c r="D906" s="1">
        <v>14.02</v>
      </c>
      <c r="E906" s="1">
        <v>1.4339999999999999</v>
      </c>
      <c r="H906" s="2">
        <v>1401.3125</v>
      </c>
      <c r="I906">
        <f t="shared" si="42"/>
        <v>45.31323019100904</v>
      </c>
      <c r="J906" s="2">
        <v>43.264066</v>
      </c>
      <c r="K906" s="3">
        <f t="shared" si="43"/>
        <v>44.154531810648308</v>
      </c>
      <c r="L906" s="3">
        <f t="shared" si="44"/>
        <v>43.203897617898974</v>
      </c>
    </row>
    <row r="907" spans="1:12" x14ac:dyDescent="0.3">
      <c r="A907" s="2">
        <v>1402.8594000000001</v>
      </c>
      <c r="C907" s="1">
        <v>23.93404</v>
      </c>
      <c r="D907" s="1">
        <v>14.03</v>
      </c>
      <c r="E907" s="1">
        <v>1.4339999999999999</v>
      </c>
      <c r="H907" s="2">
        <v>1402.8594000000001</v>
      </c>
      <c r="I907">
        <f t="shared" si="42"/>
        <v>45.326850506008348</v>
      </c>
      <c r="J907" s="2">
        <v>43.280394999999999</v>
      </c>
      <c r="K907" s="3">
        <f t="shared" si="43"/>
        <v>44.165685339900655</v>
      </c>
      <c r="L907" s="3">
        <f t="shared" si="44"/>
        <v>43.213233684064001</v>
      </c>
    </row>
    <row r="908" spans="1:12" x14ac:dyDescent="0.3">
      <c r="A908" s="2">
        <v>1404.4219000000001</v>
      </c>
      <c r="C908" s="1">
        <v>23.881184000000001</v>
      </c>
      <c r="D908" s="1">
        <v>14.03</v>
      </c>
      <c r="E908" s="1">
        <v>1.4339999999999999</v>
      </c>
      <c r="H908" s="2">
        <v>1404.4219000000001</v>
      </c>
      <c r="I908">
        <f t="shared" si="42"/>
        <v>45.340608177600842</v>
      </c>
      <c r="J908" s="2">
        <v>43.294434000000003</v>
      </c>
      <c r="K908" s="3">
        <f t="shared" si="43"/>
        <v>44.176948853224467</v>
      </c>
      <c r="L908" s="3">
        <f t="shared" si="44"/>
        <v>43.222660132370194</v>
      </c>
    </row>
    <row r="909" spans="1:12" x14ac:dyDescent="0.3">
      <c r="A909" s="2">
        <v>1405.9686999999999</v>
      </c>
      <c r="C909" s="1">
        <v>23.880554</v>
      </c>
      <c r="D909" s="1">
        <v>14.03</v>
      </c>
      <c r="E909" s="1">
        <v>1.4339999999999999</v>
      </c>
      <c r="H909" s="2">
        <v>1405.9686999999999</v>
      </c>
      <c r="I909">
        <f t="shared" si="42"/>
        <v>45.35422761210917</v>
      </c>
      <c r="J909" s="2">
        <v>43.297530999999999</v>
      </c>
      <c r="K909" s="3">
        <f t="shared" si="43"/>
        <v>44.18809672070639</v>
      </c>
      <c r="L909" s="3">
        <f t="shared" si="44"/>
        <v>43.231988134055072</v>
      </c>
    </row>
    <row r="910" spans="1:12" x14ac:dyDescent="0.3">
      <c r="A910" s="2">
        <v>1407.5155999999999</v>
      </c>
      <c r="C910" s="1">
        <v>23.844821</v>
      </c>
      <c r="D910" s="1">
        <v>14.02</v>
      </c>
      <c r="E910" s="1">
        <v>1.4339999999999999</v>
      </c>
      <c r="H910" s="2">
        <v>1407.5155999999999</v>
      </c>
      <c r="I910">
        <f t="shared" si="42"/>
        <v>45.367847927108478</v>
      </c>
      <c r="J910" s="2">
        <v>43.294713000000002</v>
      </c>
      <c r="K910" s="3">
        <f t="shared" si="43"/>
        <v>44.199242851610968</v>
      </c>
      <c r="L910" s="3">
        <f t="shared" si="44"/>
        <v>43.241313029076224</v>
      </c>
    </row>
    <row r="911" spans="1:12" x14ac:dyDescent="0.3">
      <c r="A911" s="2">
        <v>1409.0625</v>
      </c>
      <c r="C911" s="1">
        <v>23.813514000000001</v>
      </c>
      <c r="D911" s="1">
        <v>14.03</v>
      </c>
      <c r="E911" s="1">
        <v>1.4339999999999999</v>
      </c>
      <c r="H911" s="2">
        <v>1409.0625</v>
      </c>
      <c r="I911">
        <f t="shared" si="42"/>
        <v>45.381468242107793</v>
      </c>
      <c r="J911" s="2">
        <v>43.292062999999999</v>
      </c>
      <c r="K911" s="3">
        <f t="shared" si="43"/>
        <v>44.210386525695228</v>
      </c>
      <c r="L911" s="3">
        <f t="shared" si="44"/>
        <v>43.250634215737463</v>
      </c>
    </row>
    <row r="912" spans="1:12" x14ac:dyDescent="0.3">
      <c r="A912" s="2">
        <v>1410.6094000000001</v>
      </c>
      <c r="C912" s="1">
        <v>23.800581999999999</v>
      </c>
      <c r="D912" s="1">
        <v>14.03</v>
      </c>
      <c r="E912" s="1">
        <v>1.4339999999999999</v>
      </c>
      <c r="H912" s="2">
        <v>1410.6094000000001</v>
      </c>
      <c r="I912">
        <f t="shared" si="42"/>
        <v>45.395088557107101</v>
      </c>
      <c r="J912" s="2">
        <v>43.296548000000001</v>
      </c>
      <c r="K912" s="3">
        <f t="shared" si="43"/>
        <v>44.221527743500722</v>
      </c>
      <c r="L912" s="3">
        <f t="shared" si="44"/>
        <v>43.259951695513543</v>
      </c>
    </row>
    <row r="913" spans="1:12" x14ac:dyDescent="0.3">
      <c r="A913" s="2">
        <v>1412.1561999999999</v>
      </c>
      <c r="C913" s="1">
        <v>23.817944000000001</v>
      </c>
      <c r="D913" s="1">
        <v>14.03</v>
      </c>
      <c r="E913" s="1">
        <v>1.4339999999999999</v>
      </c>
      <c r="H913" s="2">
        <v>1412.1561999999999</v>
      </c>
      <c r="I913">
        <f t="shared" si="42"/>
        <v>45.408707991615429</v>
      </c>
      <c r="J913" s="2">
        <v>43.309423000000002</v>
      </c>
      <c r="K913" s="3">
        <f t="shared" si="43"/>
        <v>44.232665785578249</v>
      </c>
      <c r="L913" s="3">
        <f t="shared" si="44"/>
        <v>43.26926486790552</v>
      </c>
    </row>
    <row r="914" spans="1:12" x14ac:dyDescent="0.3">
      <c r="A914" s="2">
        <v>1413.7030999999999</v>
      </c>
      <c r="C914" s="1">
        <v>23.772933999999999</v>
      </c>
      <c r="D914" s="1">
        <v>14.03</v>
      </c>
      <c r="E914" s="1">
        <v>1.4339999999999999</v>
      </c>
      <c r="H914" s="2">
        <v>1413.7030999999999</v>
      </c>
      <c r="I914">
        <f t="shared" si="42"/>
        <v>45.422328306614745</v>
      </c>
      <c r="J914" s="2">
        <v>43.314681999999998</v>
      </c>
      <c r="K914" s="3">
        <f t="shared" si="43"/>
        <v>44.243802092608995</v>
      </c>
      <c r="L914" s="3">
        <f t="shared" si="44"/>
        <v>43.278574938572604</v>
      </c>
    </row>
    <row r="915" spans="1:12" x14ac:dyDescent="0.3">
      <c r="A915" s="2">
        <v>1415.25</v>
      </c>
      <c r="C915" s="1">
        <v>23.783732000000001</v>
      </c>
      <c r="D915" s="1">
        <v>14.03</v>
      </c>
      <c r="E915" s="1">
        <v>1.4339999999999999</v>
      </c>
      <c r="H915" s="2">
        <v>1415.25</v>
      </c>
      <c r="I915">
        <f t="shared" si="42"/>
        <v>45.435948621614052</v>
      </c>
      <c r="J915" s="2">
        <v>43.329934000000002</v>
      </c>
      <c r="K915" s="3">
        <f t="shared" si="43"/>
        <v>44.254935944984794</v>
      </c>
      <c r="L915" s="3">
        <f t="shared" si="44"/>
        <v>43.287881306775191</v>
      </c>
    </row>
    <row r="916" spans="1:12" x14ac:dyDescent="0.3">
      <c r="A916" s="2">
        <v>1416.7969000000001</v>
      </c>
      <c r="C916" s="1">
        <v>23.767764</v>
      </c>
      <c r="D916" s="1">
        <v>14.02</v>
      </c>
      <c r="E916" s="1">
        <v>1.4339999999999999</v>
      </c>
      <c r="H916" s="2">
        <v>1416.7969000000001</v>
      </c>
      <c r="I916">
        <f t="shared" si="42"/>
        <v>45.44956893661336</v>
      </c>
      <c r="J916" s="2">
        <v>43.314480000000003</v>
      </c>
      <c r="K916" s="3">
        <f t="shared" si="43"/>
        <v>44.266067343246718</v>
      </c>
      <c r="L916" s="3">
        <f t="shared" si="44"/>
        <v>43.297183973985682</v>
      </c>
    </row>
    <row r="917" spans="1:12" x14ac:dyDescent="0.3">
      <c r="A917" s="2">
        <v>1418.3436999999999</v>
      </c>
      <c r="C917" s="1">
        <v>23.744250999999998</v>
      </c>
      <c r="D917" s="1">
        <v>14.03</v>
      </c>
      <c r="E917" s="1">
        <v>1.4339999999999999</v>
      </c>
      <c r="H917" s="2">
        <v>1418.3436999999999</v>
      </c>
      <c r="I917">
        <f t="shared" si="42"/>
        <v>45.463188371121689</v>
      </c>
      <c r="J917" s="2">
        <v>43.350147999999997</v>
      </c>
      <c r="K917" s="3">
        <f t="shared" si="43"/>
        <v>44.277195568579657</v>
      </c>
      <c r="L917" s="3">
        <f t="shared" si="44"/>
        <v>43.30648234065977</v>
      </c>
    </row>
    <row r="918" spans="1:12" x14ac:dyDescent="0.3">
      <c r="A918" s="2">
        <v>1419.8905999999999</v>
      </c>
      <c r="C918" s="1">
        <v>23.701601</v>
      </c>
      <c r="D918" s="1">
        <v>14.02</v>
      </c>
      <c r="E918" s="1">
        <v>1.4339999999999999</v>
      </c>
      <c r="H918" s="2">
        <v>1419.8905999999999</v>
      </c>
      <c r="I918">
        <f t="shared" si="42"/>
        <v>45.476808686121004</v>
      </c>
      <c r="J918" s="2">
        <v>43.32103</v>
      </c>
      <c r="K918" s="3">
        <f t="shared" si="43"/>
        <v>44.288322060395046</v>
      </c>
      <c r="L918" s="3">
        <f t="shared" si="44"/>
        <v>43.315777610539982</v>
      </c>
    </row>
    <row r="919" spans="1:12" x14ac:dyDescent="0.3">
      <c r="A919" s="2">
        <v>1421.4375</v>
      </c>
      <c r="C919" s="1">
        <v>23.73028</v>
      </c>
      <c r="D919" s="1">
        <v>14.03</v>
      </c>
      <c r="E919" s="1">
        <v>1.4339999999999999</v>
      </c>
      <c r="H919" s="2">
        <v>1421.4375</v>
      </c>
      <c r="I919">
        <f t="shared" si="42"/>
        <v>45.490429001120319</v>
      </c>
      <c r="J919" s="2">
        <v>43.375214</v>
      </c>
      <c r="K919" s="3">
        <f t="shared" si="43"/>
        <v>44.299446099718956</v>
      </c>
      <c r="L919" s="3">
        <f t="shared" si="44"/>
        <v>43.32506918384172</v>
      </c>
    </row>
    <row r="920" spans="1:12" x14ac:dyDescent="0.3">
      <c r="A920" s="2">
        <v>1422.9844000000001</v>
      </c>
      <c r="C920" s="1">
        <v>23.744346</v>
      </c>
      <c r="D920" s="1">
        <v>14.03</v>
      </c>
      <c r="E920" s="1">
        <v>1.4339999999999999</v>
      </c>
      <c r="H920" s="2">
        <v>1422.9844000000001</v>
      </c>
      <c r="I920">
        <f t="shared" si="42"/>
        <v>45.504049316119627</v>
      </c>
      <c r="J920" s="2">
        <v>43.373466999999998</v>
      </c>
      <c r="K920" s="3">
        <f t="shared" si="43"/>
        <v>44.310567687091954</v>
      </c>
      <c r="L920" s="3">
        <f t="shared" si="44"/>
        <v>43.334357062035053</v>
      </c>
    </row>
    <row r="921" spans="1:12" x14ac:dyDescent="0.3">
      <c r="A921" s="2">
        <v>1424.5311999999999</v>
      </c>
      <c r="C921" s="1">
        <v>23.722124999999998</v>
      </c>
      <c r="D921" s="1">
        <v>14.02</v>
      </c>
      <c r="E921" s="1">
        <v>1.4339999999999999</v>
      </c>
      <c r="H921" s="2">
        <v>1424.5311999999999</v>
      </c>
      <c r="I921">
        <f t="shared" si="42"/>
        <v>45.517668750627955</v>
      </c>
      <c r="J921" s="2">
        <v>43.418300000000002</v>
      </c>
      <c r="K921" s="3">
        <f t="shared" si="43"/>
        <v>44.321686104332521</v>
      </c>
      <c r="L921" s="3">
        <f t="shared" si="44"/>
        <v>43.343640646528812</v>
      </c>
    </row>
    <row r="922" spans="1:12" x14ac:dyDescent="0.3">
      <c r="A922" s="2">
        <v>1426.0780999999999</v>
      </c>
      <c r="C922" s="1">
        <v>23.719771999999999</v>
      </c>
      <c r="D922" s="1">
        <v>14.03</v>
      </c>
      <c r="E922" s="1">
        <v>1.4339999999999999</v>
      </c>
      <c r="H922" s="2">
        <v>1426.0780999999999</v>
      </c>
      <c r="I922">
        <f t="shared" si="42"/>
        <v>45.531289065627263</v>
      </c>
      <c r="J922" s="2">
        <v>43.373254000000003</v>
      </c>
      <c r="K922" s="3">
        <f t="shared" si="43"/>
        <v>44.33280278958339</v>
      </c>
      <c r="L922" s="3">
        <f t="shared" si="44"/>
        <v>43.35292113915186</v>
      </c>
    </row>
    <row r="923" spans="1:12" x14ac:dyDescent="0.3">
      <c r="A923" s="2">
        <v>1427.6405999999999</v>
      </c>
      <c r="C923" s="1">
        <v>23.709814999999999</v>
      </c>
      <c r="D923" s="1">
        <v>14.03</v>
      </c>
      <c r="E923" s="1">
        <v>1.4339999999999999</v>
      </c>
      <c r="H923" s="2">
        <v>1427.6405999999999</v>
      </c>
      <c r="I923">
        <f t="shared" si="42"/>
        <v>45.545046737219756</v>
      </c>
      <c r="J923" s="2">
        <v>43.427807999999999</v>
      </c>
      <c r="K923" s="3">
        <f t="shared" si="43"/>
        <v>44.344029095589931</v>
      </c>
      <c r="L923" s="3">
        <f t="shared" si="44"/>
        <v>43.362291475910482</v>
      </c>
    </row>
    <row r="924" spans="1:12" x14ac:dyDescent="0.3">
      <c r="A924" s="2">
        <v>1429.1875</v>
      </c>
      <c r="C924" s="1">
        <v>23.697735999999999</v>
      </c>
      <c r="D924" s="1">
        <v>14.03</v>
      </c>
      <c r="E924" s="1">
        <v>1.4339999999999999</v>
      </c>
      <c r="H924" s="2">
        <v>1429.1875</v>
      </c>
      <c r="I924">
        <f t="shared" si="42"/>
        <v>45.558667052219064</v>
      </c>
      <c r="J924" s="2">
        <v>43.408512999999999</v>
      </c>
      <c r="K924" s="3">
        <f t="shared" si="43"/>
        <v>44.355140856018437</v>
      </c>
      <c r="L924" s="3">
        <f t="shared" si="44"/>
        <v>43.371564551400368</v>
      </c>
    </row>
    <row r="925" spans="1:12" x14ac:dyDescent="0.3">
      <c r="A925" s="2">
        <v>1430.7344000000001</v>
      </c>
      <c r="C925" s="1">
        <v>23.690235999999999</v>
      </c>
      <c r="D925" s="1">
        <v>14.02</v>
      </c>
      <c r="E925" s="1">
        <v>1.4339999999999999</v>
      </c>
      <c r="H925" s="2">
        <v>1430.7344000000001</v>
      </c>
      <c r="I925">
        <f t="shared" si="42"/>
        <v>45.572287367218379</v>
      </c>
      <c r="J925" s="2">
        <v>43.383495000000003</v>
      </c>
      <c r="K925" s="3">
        <f t="shared" si="43"/>
        <v>44.366250167202551</v>
      </c>
      <c r="L925" s="3">
        <f t="shared" si="44"/>
        <v>43.380833939138149</v>
      </c>
    </row>
    <row r="926" spans="1:12" x14ac:dyDescent="0.3">
      <c r="A926" s="2">
        <v>1432.2811999999999</v>
      </c>
      <c r="C926" s="1">
        <v>23.643115000000002</v>
      </c>
      <c r="D926" s="1">
        <v>14.03</v>
      </c>
      <c r="E926" s="1">
        <v>1.4339999999999999</v>
      </c>
      <c r="H926" s="2">
        <v>1432.2811999999999</v>
      </c>
      <c r="I926">
        <f t="shared" si="42"/>
        <v>45.585906801726708</v>
      </c>
      <c r="J926" s="2">
        <v>43.399923999999999</v>
      </c>
      <c r="K926" s="3">
        <f t="shared" si="43"/>
        <v>44.377356311753459</v>
      </c>
      <c r="L926" s="3">
        <f t="shared" si="44"/>
        <v>43.390099041724312</v>
      </c>
    </row>
    <row r="927" spans="1:12" x14ac:dyDescent="0.3">
      <c r="A927" s="2">
        <v>1433.8280999999999</v>
      </c>
      <c r="C927" s="1">
        <v>23.711189000000001</v>
      </c>
      <c r="D927" s="1">
        <v>14.03</v>
      </c>
      <c r="E927" s="1">
        <v>1.4339999999999999</v>
      </c>
      <c r="H927" s="2">
        <v>1433.8280999999999</v>
      </c>
      <c r="I927">
        <f t="shared" si="42"/>
        <v>45.599527116726016</v>
      </c>
      <c r="J927" s="2">
        <v>43.400126</v>
      </c>
      <c r="K927" s="3">
        <f t="shared" si="43"/>
        <v>44.388460726226484</v>
      </c>
      <c r="L927" s="3">
        <f t="shared" si="44"/>
        <v>43.399361058595105</v>
      </c>
    </row>
    <row r="928" spans="1:12" x14ac:dyDescent="0.3">
      <c r="A928" s="2">
        <v>1435.375</v>
      </c>
      <c r="C928" s="1">
        <v>23.652743999999998</v>
      </c>
      <c r="D928" s="1">
        <v>14.03</v>
      </c>
      <c r="E928" s="1">
        <v>1.4339999999999999</v>
      </c>
      <c r="H928" s="2">
        <v>1435.375</v>
      </c>
      <c r="I928">
        <f t="shared" si="42"/>
        <v>45.613147431725331</v>
      </c>
      <c r="J928" s="2">
        <v>43.382904000000003</v>
      </c>
      <c r="K928" s="3">
        <f t="shared" si="43"/>
        <v>44.399562693074287</v>
      </c>
      <c r="L928" s="3">
        <f t="shared" si="44"/>
        <v>43.408619392111603</v>
      </c>
    </row>
    <row r="929" spans="1:12" x14ac:dyDescent="0.3">
      <c r="A929" s="2">
        <v>1436.9219000000001</v>
      </c>
      <c r="C929" s="1">
        <v>23.664294999999999</v>
      </c>
      <c r="D929" s="1">
        <v>14.03</v>
      </c>
      <c r="E929" s="1">
        <v>1.4339999999999999</v>
      </c>
      <c r="H929" s="2">
        <v>1436.9219000000001</v>
      </c>
      <c r="I929">
        <f t="shared" si="42"/>
        <v>45.626767746724639</v>
      </c>
      <c r="J929" s="2">
        <v>43.442324999999997</v>
      </c>
      <c r="K929" s="3">
        <f t="shared" si="43"/>
        <v>44.410662212836399</v>
      </c>
      <c r="L929" s="3">
        <f t="shared" si="44"/>
        <v>43.417874043738635</v>
      </c>
    </row>
    <row r="930" spans="1:12" x14ac:dyDescent="0.3">
      <c r="A930" s="2">
        <v>1438.4686999999999</v>
      </c>
      <c r="C930" s="1">
        <v>23.670128999999999</v>
      </c>
      <c r="D930" s="1">
        <v>14.03</v>
      </c>
      <c r="E930" s="1">
        <v>1.4339999999999999</v>
      </c>
      <c r="H930" s="2">
        <v>1438.4686999999999</v>
      </c>
      <c r="I930">
        <f t="shared" si="42"/>
        <v>45.640387181232967</v>
      </c>
      <c r="J930" s="2">
        <v>43.421577999999997</v>
      </c>
      <c r="K930" s="3">
        <f t="shared" si="43"/>
        <v>44.421758568756282</v>
      </c>
      <c r="L930" s="3">
        <f t="shared" si="44"/>
        <v>43.42712441702642</v>
      </c>
    </row>
    <row r="931" spans="1:12" x14ac:dyDescent="0.3">
      <c r="A931" s="2">
        <v>1440.0155999999999</v>
      </c>
      <c r="C931" s="1">
        <v>23.635674000000002</v>
      </c>
      <c r="D931" s="1">
        <v>14.03</v>
      </c>
      <c r="E931" s="1">
        <v>1.4339999999999999</v>
      </c>
      <c r="H931" s="2">
        <v>1440.0155999999999</v>
      </c>
      <c r="I931">
        <f t="shared" si="42"/>
        <v>45.654007496232282</v>
      </c>
      <c r="J931" s="2">
        <v>43.439298999999998</v>
      </c>
      <c r="K931" s="3">
        <f t="shared" si="43"/>
        <v>44.432853196123112</v>
      </c>
      <c r="L931" s="3">
        <f t="shared" si="44"/>
        <v>43.436371709504371</v>
      </c>
    </row>
    <row r="932" spans="1:12" x14ac:dyDescent="0.3">
      <c r="A932" s="2">
        <v>1441.5625</v>
      </c>
      <c r="C932" s="1">
        <v>23.636365999999999</v>
      </c>
      <c r="D932" s="1">
        <v>14.03</v>
      </c>
      <c r="E932" s="1">
        <v>1.4339999999999999</v>
      </c>
      <c r="H932" s="2">
        <v>1441.5625</v>
      </c>
      <c r="I932">
        <f t="shared" si="42"/>
        <v>45.66762781123159</v>
      </c>
      <c r="J932" s="2">
        <v>43.472259999999999</v>
      </c>
      <c r="K932" s="3">
        <f t="shared" si="43"/>
        <v>44.443945378021994</v>
      </c>
      <c r="L932" s="3">
        <f t="shared" si="44"/>
        <v>43.445615324483697</v>
      </c>
    </row>
    <row r="933" spans="1:12" x14ac:dyDescent="0.3">
      <c r="A933" s="2">
        <v>1443.1094000000001</v>
      </c>
      <c r="C933" s="1">
        <v>23.645782000000001</v>
      </c>
      <c r="D933" s="1">
        <v>14.03</v>
      </c>
      <c r="E933" s="1">
        <v>1.4339999999999999</v>
      </c>
      <c r="H933" s="2">
        <v>1443.1094000000001</v>
      </c>
      <c r="I933">
        <f t="shared" si="42"/>
        <v>45.681248126230898</v>
      </c>
      <c r="J933" s="2">
        <v>43.468038</v>
      </c>
      <c r="K933" s="3">
        <f t="shared" si="43"/>
        <v>44.455035114991965</v>
      </c>
      <c r="L933" s="3">
        <f t="shared" si="44"/>
        <v>43.454855263426879</v>
      </c>
    </row>
    <row r="934" spans="1:12" x14ac:dyDescent="0.3">
      <c r="A934" s="2">
        <v>1444.6561999999999</v>
      </c>
      <c r="C934" s="1">
        <v>23.605131</v>
      </c>
      <c r="D934" s="1">
        <v>14.03</v>
      </c>
      <c r="E934" s="1">
        <v>1.4339999999999999</v>
      </c>
      <c r="H934" s="2">
        <v>1444.6561999999999</v>
      </c>
      <c r="I934">
        <f t="shared" si="42"/>
        <v>45.694867560739226</v>
      </c>
      <c r="J934" s="2">
        <v>43.472473999999998</v>
      </c>
      <c r="K934" s="3">
        <f t="shared" si="43"/>
        <v>44.466121690908231</v>
      </c>
      <c r="L934" s="3">
        <f t="shared" si="44"/>
        <v>43.464090930832342</v>
      </c>
    </row>
    <row r="935" spans="1:12" x14ac:dyDescent="0.3">
      <c r="A935" s="2">
        <v>1446.2030999999999</v>
      </c>
      <c r="C935" s="1">
        <v>23.597950000000001</v>
      </c>
      <c r="D935" s="1">
        <v>14.03</v>
      </c>
      <c r="E935" s="1">
        <v>1.4339999999999999</v>
      </c>
      <c r="H935" s="2">
        <v>1446.2030999999999</v>
      </c>
      <c r="I935">
        <f t="shared" si="42"/>
        <v>45.708487875738541</v>
      </c>
      <c r="J935" s="2">
        <v>43.478659999999998</v>
      </c>
      <c r="K935" s="3">
        <f t="shared" si="43"/>
        <v>44.477206539794942</v>
      </c>
      <c r="L935" s="3">
        <f t="shared" si="44"/>
        <v>43.473323522325735</v>
      </c>
    </row>
    <row r="936" spans="1:12" x14ac:dyDescent="0.3">
      <c r="A936" s="2">
        <v>1447.75</v>
      </c>
      <c r="C936" s="1">
        <v>23.589472000000001</v>
      </c>
      <c r="D936" s="1">
        <v>14.03</v>
      </c>
      <c r="E936" s="1">
        <v>1.4339999999999999</v>
      </c>
      <c r="H936" s="2">
        <v>1447.75</v>
      </c>
      <c r="I936">
        <f t="shared" si="42"/>
        <v>45.722108190737856</v>
      </c>
      <c r="J936" s="2">
        <v>43.481250000000003</v>
      </c>
      <c r="K936" s="3">
        <f t="shared" si="43"/>
        <v>44.488288945369064</v>
      </c>
      <c r="L936" s="3">
        <f t="shared" si="44"/>
        <v>43.482552442166842</v>
      </c>
    </row>
    <row r="937" spans="1:12" x14ac:dyDescent="0.3">
      <c r="A937" s="2">
        <v>1449.2969000000001</v>
      </c>
      <c r="C937" s="1">
        <v>23.595421000000002</v>
      </c>
      <c r="D937" s="1">
        <v>14.03</v>
      </c>
      <c r="E937" s="1">
        <v>1.4339999999999999</v>
      </c>
      <c r="H937" s="2">
        <v>1449.2969000000001</v>
      </c>
      <c r="I937">
        <f t="shared" si="42"/>
        <v>45.735728505737164</v>
      </c>
      <c r="J937" s="2">
        <v>43.477338000000003</v>
      </c>
      <c r="K937" s="3">
        <f t="shared" si="43"/>
        <v>44.499368908169167</v>
      </c>
      <c r="L937" s="3">
        <f t="shared" si="44"/>
        <v>43.491777691815813</v>
      </c>
    </row>
    <row r="938" spans="1:12" x14ac:dyDescent="0.3">
      <c r="A938" s="2">
        <v>1450.8594000000001</v>
      </c>
      <c r="C938" s="1">
        <v>23.566148999999999</v>
      </c>
      <c r="D938" s="1">
        <v>14.03</v>
      </c>
      <c r="E938" s="1">
        <v>1.4339999999999999</v>
      </c>
      <c r="H938" s="2">
        <v>1450.8594000000001</v>
      </c>
      <c r="I938">
        <f t="shared" si="42"/>
        <v>45.749486177329658</v>
      </c>
      <c r="J938" s="2">
        <v>43.510136000000003</v>
      </c>
      <c r="K938" s="3">
        <f t="shared" si="43"/>
        <v>44.510558129607745</v>
      </c>
      <c r="L938" s="3">
        <f t="shared" si="44"/>
        <v>43.501092250794997</v>
      </c>
    </row>
    <row r="939" spans="1:12" x14ac:dyDescent="0.3">
      <c r="A939" s="2">
        <v>1452.4061999999999</v>
      </c>
      <c r="C939" s="1">
        <v>23.578689000000001</v>
      </c>
      <c r="D939" s="1">
        <v>14.03</v>
      </c>
      <c r="E939" s="1">
        <v>1.4339999999999999</v>
      </c>
      <c r="H939" s="2">
        <v>1452.4061999999999</v>
      </c>
      <c r="I939">
        <f t="shared" si="42"/>
        <v>45.763105611837986</v>
      </c>
      <c r="J939" s="2">
        <v>43.515946999999997</v>
      </c>
      <c r="K939" s="3">
        <f t="shared" si="43"/>
        <v>44.521632467981334</v>
      </c>
      <c r="L939" s="3">
        <f t="shared" si="44"/>
        <v>43.510309531686964</v>
      </c>
    </row>
    <row r="940" spans="1:12" x14ac:dyDescent="0.3">
      <c r="A940" s="2">
        <v>1453.9530999999999</v>
      </c>
      <c r="C940" s="1">
        <v>23.553467999999999</v>
      </c>
      <c r="D940" s="1">
        <v>14.03</v>
      </c>
      <c r="E940" s="1">
        <v>1.4339999999999999</v>
      </c>
      <c r="H940" s="2">
        <v>1453.9530999999999</v>
      </c>
      <c r="I940">
        <f t="shared" si="42"/>
        <v>45.776725926837294</v>
      </c>
      <c r="J940" s="2">
        <v>43.493735000000001</v>
      </c>
      <c r="K940" s="3">
        <f t="shared" si="43"/>
        <v>44.53270508123169</v>
      </c>
      <c r="L940" s="3">
        <f t="shared" si="44"/>
        <v>43.519523742790433</v>
      </c>
    </row>
    <row r="941" spans="1:12" x14ac:dyDescent="0.3">
      <c r="A941" s="2">
        <v>1455.5</v>
      </c>
      <c r="C941" s="1">
        <v>23.548774000000002</v>
      </c>
      <c r="D941" s="1">
        <v>14.03</v>
      </c>
      <c r="E941" s="1">
        <v>1.4339999999999999</v>
      </c>
      <c r="H941" s="2">
        <v>1455.5</v>
      </c>
      <c r="I941">
        <f t="shared" si="42"/>
        <v>45.790346241836602</v>
      </c>
      <c r="J941" s="2">
        <v>43.523032000000001</v>
      </c>
      <c r="K941" s="3">
        <f t="shared" si="43"/>
        <v>44.543775253866428</v>
      </c>
      <c r="L941" s="3">
        <f t="shared" si="44"/>
        <v>43.528734289551196</v>
      </c>
    </row>
    <row r="942" spans="1:12" x14ac:dyDescent="0.3">
      <c r="A942" s="2">
        <v>1457.0469000000001</v>
      </c>
      <c r="C942" s="1">
        <v>23.527989000000002</v>
      </c>
      <c r="D942" s="1">
        <v>14.02</v>
      </c>
      <c r="E942" s="1">
        <v>1.4339999999999999</v>
      </c>
      <c r="H942" s="2">
        <v>1457.0469000000001</v>
      </c>
      <c r="I942">
        <f t="shared" si="42"/>
        <v>45.803966556835917</v>
      </c>
      <c r="J942" s="2">
        <v>43.500996999999998</v>
      </c>
      <c r="K942" s="3">
        <f t="shared" si="43"/>
        <v>44.554842986423523</v>
      </c>
      <c r="L942" s="3">
        <f t="shared" si="44"/>
        <v>43.53794117342651</v>
      </c>
    </row>
    <row r="943" spans="1:12" x14ac:dyDescent="0.3">
      <c r="A943" s="2">
        <v>1458.5936999999999</v>
      </c>
      <c r="C943" s="1">
        <v>23.495411000000001</v>
      </c>
      <c r="D943" s="1">
        <v>14.03</v>
      </c>
      <c r="E943" s="1">
        <v>1.4339999999999999</v>
      </c>
      <c r="H943" s="2">
        <v>1458.5936999999999</v>
      </c>
      <c r="I943">
        <f t="shared" si="42"/>
        <v>45.817585991344245</v>
      </c>
      <c r="J943" s="2">
        <v>43.535890999999999</v>
      </c>
      <c r="K943" s="3">
        <f t="shared" si="43"/>
        <v>44.565907564199108</v>
      </c>
      <c r="L943" s="3">
        <f t="shared" si="44"/>
        <v>43.547143801045166</v>
      </c>
    </row>
    <row r="944" spans="1:12" x14ac:dyDescent="0.3">
      <c r="A944" s="2">
        <v>1460.1405999999999</v>
      </c>
      <c r="C944" s="1">
        <v>23.48902</v>
      </c>
      <c r="D944" s="1">
        <v>14.03</v>
      </c>
      <c r="E944" s="1">
        <v>1.4339999999999999</v>
      </c>
      <c r="H944" s="2">
        <v>1460.1405999999999</v>
      </c>
      <c r="I944">
        <f t="shared" si="42"/>
        <v>45.831206306343553</v>
      </c>
      <c r="J944" s="2">
        <v>43.544246999999999</v>
      </c>
      <c r="K944" s="3">
        <f t="shared" si="43"/>
        <v>44.576970418371943</v>
      </c>
      <c r="L944" s="3">
        <f t="shared" si="44"/>
        <v>43.556343363755545</v>
      </c>
    </row>
    <row r="945" spans="1:12" x14ac:dyDescent="0.3">
      <c r="A945" s="2">
        <v>1461.6875</v>
      </c>
      <c r="C945" s="1">
        <v>23.484349000000002</v>
      </c>
      <c r="D945" s="1">
        <v>14.03</v>
      </c>
      <c r="E945" s="1">
        <v>1.4339999999999999</v>
      </c>
      <c r="H945" s="2">
        <v>1461.6875</v>
      </c>
      <c r="I945">
        <f t="shared" si="42"/>
        <v>45.844826621342868</v>
      </c>
      <c r="J945" s="2">
        <v>43.534782999999997</v>
      </c>
      <c r="K945" s="3">
        <f t="shared" si="43"/>
        <v>44.588030834080257</v>
      </c>
      <c r="L945" s="3">
        <f t="shared" si="44"/>
        <v>43.565539267948651</v>
      </c>
    </row>
    <row r="946" spans="1:12" x14ac:dyDescent="0.3">
      <c r="A946" s="2">
        <v>1463.2344000000001</v>
      </c>
      <c r="C946" s="1">
        <v>23.450082999999999</v>
      </c>
      <c r="D946" s="1">
        <v>14.03</v>
      </c>
      <c r="E946" s="1">
        <v>1.4339999999999999</v>
      </c>
      <c r="H946" s="2">
        <v>1463.2344000000001</v>
      </c>
      <c r="I946">
        <f t="shared" si="42"/>
        <v>45.858446936342176</v>
      </c>
      <c r="J946" s="2">
        <v>43.564537000000001</v>
      </c>
      <c r="K946" s="3">
        <f t="shared" si="43"/>
        <v>44.599088811861513</v>
      </c>
      <c r="L946" s="3">
        <f t="shared" si="44"/>
        <v>43.574731515079421</v>
      </c>
    </row>
    <row r="947" spans="1:12" x14ac:dyDescent="0.3">
      <c r="A947" s="2">
        <v>1464.7811999999999</v>
      </c>
      <c r="C947" s="1">
        <v>23.423107000000002</v>
      </c>
      <c r="D947" s="1">
        <v>14.03</v>
      </c>
      <c r="E947" s="1">
        <v>1.4339999999999999</v>
      </c>
      <c r="H947" s="2">
        <v>1464.7811999999999</v>
      </c>
      <c r="I947">
        <f t="shared" si="42"/>
        <v>45.872066370850504</v>
      </c>
      <c r="J947" s="2">
        <v>43.53689</v>
      </c>
      <c r="K947" s="3">
        <f t="shared" si="43"/>
        <v>44.610143637641819</v>
      </c>
      <c r="L947" s="3">
        <f t="shared" si="44"/>
        <v>43.583919512719952</v>
      </c>
    </row>
    <row r="948" spans="1:12" x14ac:dyDescent="0.3">
      <c r="A948" s="2">
        <v>1466.3280999999999</v>
      </c>
      <c r="C948" s="1">
        <v>23.415514000000002</v>
      </c>
      <c r="D948" s="1">
        <v>14.02</v>
      </c>
      <c r="E948" s="1">
        <v>1.4339999999999999</v>
      </c>
      <c r="H948" s="2">
        <v>1466.3280999999999</v>
      </c>
      <c r="I948">
        <f t="shared" si="42"/>
        <v>45.885686685849819</v>
      </c>
      <c r="J948" s="2">
        <v>43.558695999999998</v>
      </c>
      <c r="K948" s="3">
        <f t="shared" si="43"/>
        <v>44.621196741338494</v>
      </c>
      <c r="L948" s="3">
        <f t="shared" si="44"/>
        <v>43.593104450324688</v>
      </c>
    </row>
    <row r="949" spans="1:12" x14ac:dyDescent="0.3">
      <c r="A949" s="2">
        <v>1467.875</v>
      </c>
      <c r="C949" s="1">
        <v>23.433284</v>
      </c>
      <c r="D949" s="1">
        <v>14.03</v>
      </c>
      <c r="E949" s="1">
        <v>1.4339999999999999</v>
      </c>
      <c r="H949" s="2">
        <v>1467.875</v>
      </c>
      <c r="I949">
        <f t="shared" si="42"/>
        <v>45.899307000849127</v>
      </c>
      <c r="J949" s="2">
        <v>43.601919000000002</v>
      </c>
      <c r="K949" s="3">
        <f t="shared" si="43"/>
        <v>44.632247408719834</v>
      </c>
      <c r="L949" s="3">
        <f t="shared" si="44"/>
        <v>43.602285735228321</v>
      </c>
    </row>
    <row r="950" spans="1:12" x14ac:dyDescent="0.3">
      <c r="A950" s="2">
        <v>1469.4219000000001</v>
      </c>
      <c r="C950" s="1">
        <v>23.369102999999999</v>
      </c>
      <c r="D950" s="1">
        <v>14.03</v>
      </c>
      <c r="E950" s="1">
        <v>1.4339999999999999</v>
      </c>
      <c r="H950" s="2">
        <v>1469.4219000000001</v>
      </c>
      <c r="I950">
        <f t="shared" si="42"/>
        <v>45.912927315848435</v>
      </c>
      <c r="J950" s="2">
        <v>43.556556</v>
      </c>
      <c r="K950" s="3">
        <f t="shared" si="43"/>
        <v>44.643295640322854</v>
      </c>
      <c r="L950" s="3">
        <f t="shared" si="44"/>
        <v>43.611463368883463</v>
      </c>
    </row>
    <row r="951" spans="1:12" x14ac:dyDescent="0.3">
      <c r="A951" s="2">
        <v>1470.9844000000001</v>
      </c>
      <c r="C951" s="1">
        <v>23.377611000000002</v>
      </c>
      <c r="D951" s="1">
        <v>14.03</v>
      </c>
      <c r="E951" s="1">
        <v>1.4339999999999999</v>
      </c>
      <c r="H951" s="2">
        <v>1470.9844000000001</v>
      </c>
      <c r="I951">
        <f t="shared" si="42"/>
        <v>45.926684987440929</v>
      </c>
      <c r="J951" s="2">
        <v>43.557710999999998</v>
      </c>
      <c r="K951" s="3">
        <f t="shared" si="43"/>
        <v>44.654452817665522</v>
      </c>
      <c r="L951" s="3">
        <f t="shared" si="44"/>
        <v>43.620729850899991</v>
      </c>
    </row>
    <row r="952" spans="1:12" x14ac:dyDescent="0.3">
      <c r="A952" s="2">
        <v>1472.5311999999999</v>
      </c>
      <c r="C952" s="1">
        <v>23.405062000000001</v>
      </c>
      <c r="D952" s="1">
        <v>14.03</v>
      </c>
      <c r="E952" s="1">
        <v>1.4339999999999999</v>
      </c>
      <c r="H952" s="2">
        <v>1472.5311999999999</v>
      </c>
      <c r="I952">
        <f t="shared" si="42"/>
        <v>45.940304421949257</v>
      </c>
      <c r="J952" s="2">
        <v>43.589072999999999</v>
      </c>
      <c r="K952" s="3">
        <f t="shared" si="43"/>
        <v>44.665495440949464</v>
      </c>
      <c r="L952" s="3">
        <f t="shared" si="44"/>
        <v>43.629899556928748</v>
      </c>
    </row>
    <row r="953" spans="1:12" x14ac:dyDescent="0.3">
      <c r="A953" s="2">
        <v>1474.0780999999999</v>
      </c>
      <c r="C953" s="1">
        <v>23.410295000000001</v>
      </c>
      <c r="D953" s="1">
        <v>14.03</v>
      </c>
      <c r="E953" s="1">
        <v>1.4339999999999999</v>
      </c>
      <c r="H953" s="2">
        <v>1474.0780999999999</v>
      </c>
      <c r="I953">
        <f t="shared" si="42"/>
        <v>45.953924736948565</v>
      </c>
      <c r="J953" s="2">
        <v>43.629970999999998</v>
      </c>
      <c r="K953" s="3">
        <f t="shared" si="43"/>
        <v>44.676536344050646</v>
      </c>
      <c r="L953" s="3">
        <f t="shared" si="44"/>
        <v>43.639066209013684</v>
      </c>
    </row>
    <row r="954" spans="1:12" x14ac:dyDescent="0.3">
      <c r="A954" s="2">
        <v>1475.625</v>
      </c>
      <c r="C954" s="1">
        <v>23.434989999999999</v>
      </c>
      <c r="D954" s="1">
        <v>14.03</v>
      </c>
      <c r="E954" s="1">
        <v>1.4339999999999999</v>
      </c>
      <c r="H954" s="2">
        <v>1475.625</v>
      </c>
      <c r="I954">
        <f t="shared" si="42"/>
        <v>45.96754505194788</v>
      </c>
      <c r="J954" s="2">
        <v>43.637729</v>
      </c>
      <c r="K954" s="3">
        <f t="shared" si="43"/>
        <v>44.687574813525728</v>
      </c>
      <c r="L954" s="3">
        <f t="shared" si="44"/>
        <v>43.648229215669375</v>
      </c>
    </row>
    <row r="955" spans="1:12" x14ac:dyDescent="0.3">
      <c r="A955" s="2">
        <v>1477.1719000000001</v>
      </c>
      <c r="C955" s="1">
        <v>23.392759999999999</v>
      </c>
      <c r="D955" s="1">
        <v>14.02</v>
      </c>
      <c r="E955" s="1">
        <v>1.4339999999999999</v>
      </c>
      <c r="H955" s="2">
        <v>1477.1719000000001</v>
      </c>
      <c r="I955">
        <f t="shared" si="42"/>
        <v>45.981165366947195</v>
      </c>
      <c r="J955" s="2">
        <v>43.612293000000001</v>
      </c>
      <c r="K955" s="3">
        <f t="shared" si="43"/>
        <v>44.698610849911148</v>
      </c>
      <c r="L955" s="3">
        <f t="shared" si="44"/>
        <v>43.657388578345525</v>
      </c>
    </row>
    <row r="956" spans="1:12" x14ac:dyDescent="0.3">
      <c r="A956" s="2">
        <v>1478.7186999999999</v>
      </c>
      <c r="C956" s="1">
        <v>23.392164999999999</v>
      </c>
      <c r="D956" s="1">
        <v>14.02</v>
      </c>
      <c r="E956" s="1">
        <v>1.4339999999999999</v>
      </c>
      <c r="H956" s="2">
        <v>1478.7186999999999</v>
      </c>
      <c r="I956">
        <f t="shared" si="42"/>
        <v>45.994784801455523</v>
      </c>
      <c r="J956" s="2">
        <v>43.618209999999998</v>
      </c>
      <c r="K956" s="3">
        <f t="shared" si="43"/>
        <v>44.709643740549843</v>
      </c>
      <c r="L956" s="3">
        <f t="shared" si="44"/>
        <v>43.666543706733634</v>
      </c>
    </row>
    <row r="957" spans="1:12" x14ac:dyDescent="0.3">
      <c r="A957" s="2">
        <v>1480.2655999999999</v>
      </c>
      <c r="C957" s="1">
        <v>23.356223</v>
      </c>
      <c r="D957" s="1">
        <v>14.03</v>
      </c>
      <c r="E957" s="1">
        <v>1.4339999999999999</v>
      </c>
      <c r="H957" s="2">
        <v>1480.2655999999999</v>
      </c>
      <c r="I957">
        <f t="shared" si="42"/>
        <v>46.008405116454831</v>
      </c>
      <c r="J957" s="2">
        <v>43.635406000000003</v>
      </c>
      <c r="K957" s="3">
        <f t="shared" si="43"/>
        <v>44.720674912521901</v>
      </c>
      <c r="L957" s="3">
        <f t="shared" si="44"/>
        <v>43.675695786032946</v>
      </c>
    </row>
    <row r="958" spans="1:12" x14ac:dyDescent="0.3">
      <c r="A958" s="2">
        <v>1481.8125</v>
      </c>
      <c r="C958" s="1">
        <v>23.389251999999999</v>
      </c>
      <c r="D958" s="1">
        <v>14.03</v>
      </c>
      <c r="E958" s="1">
        <v>1.4339999999999999</v>
      </c>
      <c r="H958" s="2">
        <v>1481.8125</v>
      </c>
      <c r="I958">
        <f t="shared" si="42"/>
        <v>46.022025431454139</v>
      </c>
      <c r="J958" s="2">
        <v>43.649949999999997</v>
      </c>
      <c r="K958" s="3">
        <f t="shared" si="43"/>
        <v>44.731703653012787</v>
      </c>
      <c r="L958" s="3">
        <f t="shared" si="44"/>
        <v>43.684844225698377</v>
      </c>
    </row>
    <row r="959" spans="1:12" x14ac:dyDescent="0.3">
      <c r="A959" s="2">
        <v>1483.3594000000001</v>
      </c>
      <c r="C959" s="1">
        <v>23.421164999999998</v>
      </c>
      <c r="D959" s="1">
        <v>14.03</v>
      </c>
      <c r="E959" s="1">
        <v>1.4339999999999999</v>
      </c>
      <c r="H959" s="2">
        <v>1483.3594000000001</v>
      </c>
      <c r="I959">
        <f t="shared" si="42"/>
        <v>46.035645746453454</v>
      </c>
      <c r="J959" s="2">
        <v>43.673383999999999</v>
      </c>
      <c r="K959" s="3">
        <f t="shared" si="43"/>
        <v>44.742729962558457</v>
      </c>
      <c r="L959" s="3">
        <f t="shared" si="44"/>
        <v>43.693989027177338</v>
      </c>
    </row>
    <row r="960" spans="1:12" x14ac:dyDescent="0.3">
      <c r="A960" s="2">
        <v>1484.9061999999999</v>
      </c>
      <c r="C960" s="1">
        <v>23.447564</v>
      </c>
      <c r="D960" s="1">
        <v>14.03</v>
      </c>
      <c r="E960" s="1">
        <v>1.4339999999999999</v>
      </c>
      <c r="H960" s="2">
        <v>1484.9061999999999</v>
      </c>
      <c r="I960">
        <f t="shared" si="42"/>
        <v>46.049265180961783</v>
      </c>
      <c r="J960" s="2">
        <v>43.678866999999997</v>
      </c>
      <c r="K960" s="3">
        <f t="shared" si="43"/>
        <v>44.753753129129983</v>
      </c>
      <c r="L960" s="3">
        <f t="shared" si="44"/>
        <v>43.703129601099747</v>
      </c>
    </row>
    <row r="961" spans="1:12" x14ac:dyDescent="0.3">
      <c r="A961" s="2">
        <v>1486.4530999999999</v>
      </c>
      <c r="C961" s="1">
        <v>23.476789</v>
      </c>
      <c r="D961" s="1">
        <v>14.03</v>
      </c>
      <c r="E961" s="1">
        <v>1.4339999999999999</v>
      </c>
      <c r="H961" s="2">
        <v>1486.4530999999999</v>
      </c>
      <c r="I961">
        <f t="shared" ref="I961:I1024" si="45">32.9748+(13.85*1.43)/(0.5*4180+159.37)*H961</f>
        <v>46.06288549596109</v>
      </c>
      <c r="J961" s="2">
        <v>43.679693999999998</v>
      </c>
      <c r="K961" s="3">
        <f t="shared" si="43"/>
        <v>44.764774578549648</v>
      </c>
      <c r="L961" s="3">
        <f t="shared" si="44"/>
        <v>43.712267130780695</v>
      </c>
    </row>
    <row r="962" spans="1:12" x14ac:dyDescent="0.3">
      <c r="A962" s="2">
        <v>1488.0625</v>
      </c>
      <c r="C962" s="1">
        <v>23.461359999999999</v>
      </c>
      <c r="D962" s="1">
        <v>14.03</v>
      </c>
      <c r="E962" s="1">
        <v>1.4339999999999999</v>
      </c>
      <c r="H962" s="2">
        <v>1488.0625</v>
      </c>
      <c r="I962">
        <f t="shared" si="45"/>
        <v>46.0770561178241</v>
      </c>
      <c r="J962" s="2">
        <v>43.653632999999999</v>
      </c>
      <c r="K962" s="3">
        <f t="shared" ref="K962:K1025" si="46">32.97+(13.85*1.43)/0.32055*(1-EXP(-(0.32055/(4180*0.5+159.37))*H962))</f>
        <v>44.776238753316562</v>
      </c>
      <c r="L962" s="3">
        <f t="shared" ref="L962:L1025" si="47">66.68-33.66*EXP(-H962/3889)</f>
        <v>43.721769990590673</v>
      </c>
    </row>
    <row r="963" spans="1:12" x14ac:dyDescent="0.3">
      <c r="A963" s="2">
        <v>1489.6094000000001</v>
      </c>
      <c r="C963" s="1">
        <v>23.532295999999999</v>
      </c>
      <c r="D963" s="1">
        <v>14.03</v>
      </c>
      <c r="E963" s="1">
        <v>1.4339999999999999</v>
      </c>
      <c r="H963" s="2">
        <v>1489.6094000000001</v>
      </c>
      <c r="I963">
        <f t="shared" si="45"/>
        <v>46.090676432823415</v>
      </c>
      <c r="J963" s="2">
        <v>43.680782999999998</v>
      </c>
      <c r="K963" s="3">
        <f t="shared" si="46"/>
        <v>44.787255246474842</v>
      </c>
      <c r="L963" s="3">
        <f t="shared" si="47"/>
        <v>43.730900107290253</v>
      </c>
    </row>
    <row r="964" spans="1:12" x14ac:dyDescent="0.3">
      <c r="A964" s="2">
        <v>1491.1561999999999</v>
      </c>
      <c r="C964" s="1">
        <v>23.533756</v>
      </c>
      <c r="D964" s="1">
        <v>14.03</v>
      </c>
      <c r="E964" s="1">
        <v>1.4339999999999999</v>
      </c>
      <c r="H964" s="2">
        <v>1491.1561999999999</v>
      </c>
      <c r="I964">
        <f t="shared" si="45"/>
        <v>46.104295867331743</v>
      </c>
      <c r="J964" s="2">
        <v>43.721226000000001</v>
      </c>
      <c r="K964" s="3">
        <f t="shared" si="46"/>
        <v>44.798268599457074</v>
      </c>
      <c r="L964" s="3">
        <f t="shared" si="47"/>
        <v>43.740026003221914</v>
      </c>
    </row>
    <row r="965" spans="1:12" x14ac:dyDescent="0.3">
      <c r="A965" s="2">
        <v>1492.7030999999999</v>
      </c>
      <c r="C965" s="1">
        <v>23.505313000000001</v>
      </c>
      <c r="D965" s="1">
        <v>14.03</v>
      </c>
      <c r="E965" s="1">
        <v>1.4339999999999999</v>
      </c>
      <c r="H965" s="2">
        <v>1492.7030999999999</v>
      </c>
      <c r="I965">
        <f t="shared" si="45"/>
        <v>46.117916182331058</v>
      </c>
      <c r="J965" s="2">
        <v>43.658006</v>
      </c>
      <c r="K965" s="3">
        <f t="shared" si="46"/>
        <v>44.809280236816164</v>
      </c>
      <c r="L965" s="3">
        <f t="shared" si="47"/>
        <v>43.749148859800577</v>
      </c>
    </row>
    <row r="966" spans="1:12" x14ac:dyDescent="0.3">
      <c r="A966" s="2">
        <v>1494.25</v>
      </c>
      <c r="C966" s="1">
        <v>23.540745999999999</v>
      </c>
      <c r="D966" s="1">
        <v>14.03</v>
      </c>
      <c r="E966" s="1">
        <v>1.4339999999999999</v>
      </c>
      <c r="H966" s="2">
        <v>1494.25</v>
      </c>
      <c r="I966">
        <f t="shared" si="45"/>
        <v>46.131536497330366</v>
      </c>
      <c r="J966" s="2">
        <v>43.729481999999997</v>
      </c>
      <c r="K966" s="3">
        <f t="shared" si="46"/>
        <v>44.820289446999894</v>
      </c>
      <c r="L966" s="3">
        <f t="shared" si="47"/>
        <v>43.758268088366755</v>
      </c>
    </row>
    <row r="967" spans="1:12" x14ac:dyDescent="0.3">
      <c r="A967" s="2">
        <v>1495.7969000000001</v>
      </c>
      <c r="C967" s="1">
        <v>23.602491000000001</v>
      </c>
      <c r="D967" s="1">
        <v>14.03</v>
      </c>
      <c r="E967" s="1">
        <v>1.4339999999999999</v>
      </c>
      <c r="H967" s="2">
        <v>1495.7969000000001</v>
      </c>
      <c r="I967">
        <f t="shared" si="45"/>
        <v>46.145156812329674</v>
      </c>
      <c r="J967" s="2">
        <v>43.740878000000002</v>
      </c>
      <c r="K967" s="3">
        <f t="shared" si="46"/>
        <v>44.831296230543259</v>
      </c>
      <c r="L967" s="3">
        <f t="shared" si="47"/>
        <v>43.767383690363246</v>
      </c>
    </row>
    <row r="968" spans="1:12" x14ac:dyDescent="0.3">
      <c r="A968" s="2">
        <v>1497.3436999999999</v>
      </c>
      <c r="C968" s="1">
        <v>23.536809999999999</v>
      </c>
      <c r="D968" s="1">
        <v>14.03</v>
      </c>
      <c r="E968" s="1">
        <v>1.4339999999999999</v>
      </c>
      <c r="H968" s="2">
        <v>1497.3436999999999</v>
      </c>
      <c r="I968">
        <f t="shared" si="45"/>
        <v>46.158776246838002</v>
      </c>
      <c r="J968" s="2">
        <v>43.705880999999998</v>
      </c>
      <c r="K968" s="3">
        <f t="shared" si="46"/>
        <v>44.842299876678226</v>
      </c>
      <c r="L968" s="3">
        <f t="shared" si="47"/>
        <v>43.776495078301835</v>
      </c>
    </row>
    <row r="969" spans="1:12" x14ac:dyDescent="0.3">
      <c r="A969" s="2">
        <v>1498.8905999999999</v>
      </c>
      <c r="C969" s="1">
        <v>23.571210000000001</v>
      </c>
      <c r="D969" s="1">
        <v>14.02</v>
      </c>
      <c r="E969" s="1">
        <v>1.4339999999999999</v>
      </c>
      <c r="H969" s="2">
        <v>1498.8905999999999</v>
      </c>
      <c r="I969">
        <f t="shared" si="45"/>
        <v>46.172396561837317</v>
      </c>
      <c r="J969" s="2">
        <v>43.74662</v>
      </c>
      <c r="K969" s="3">
        <f t="shared" si="46"/>
        <v>44.853301808702163</v>
      </c>
      <c r="L969" s="3">
        <f t="shared" si="47"/>
        <v>43.785603431719267</v>
      </c>
    </row>
    <row r="970" spans="1:12" x14ac:dyDescent="0.3">
      <c r="A970" s="2">
        <v>1500.4375</v>
      </c>
      <c r="C970" s="1">
        <v>23.557949000000001</v>
      </c>
      <c r="D970" s="1">
        <v>14.03</v>
      </c>
      <c r="E970" s="1">
        <v>1.4339999999999999</v>
      </c>
      <c r="H970" s="2">
        <v>1500.4375</v>
      </c>
      <c r="I970">
        <f t="shared" si="45"/>
        <v>46.186016876836625</v>
      </c>
      <c r="J970" s="2">
        <v>43.748227999999997</v>
      </c>
      <c r="K970" s="3">
        <f t="shared" si="46"/>
        <v>44.864301315689978</v>
      </c>
      <c r="L970" s="3">
        <f t="shared" si="47"/>
        <v>43.79470816289188</v>
      </c>
    </row>
    <row r="971" spans="1:12" x14ac:dyDescent="0.3">
      <c r="A971" s="2">
        <v>1501.9844000000001</v>
      </c>
      <c r="C971" s="1">
        <v>23.557559000000001</v>
      </c>
      <c r="D971" s="1">
        <v>14.03</v>
      </c>
      <c r="E971" s="1">
        <v>1.4339999999999999</v>
      </c>
      <c r="H971" s="2">
        <v>1501.9844000000001</v>
      </c>
      <c r="I971">
        <f t="shared" si="45"/>
        <v>46.19963719183594</v>
      </c>
      <c r="J971" s="2">
        <v>43.752025000000003</v>
      </c>
      <c r="K971" s="3">
        <f t="shared" si="46"/>
        <v>44.875298398176191</v>
      </c>
      <c r="L971" s="3">
        <f t="shared" si="47"/>
        <v>43.803809273260185</v>
      </c>
    </row>
    <row r="972" spans="1:12" x14ac:dyDescent="0.3">
      <c r="A972" s="2">
        <v>1503.5311999999999</v>
      </c>
      <c r="C972" s="1">
        <v>23.560839000000001</v>
      </c>
      <c r="D972" s="1">
        <v>14.03</v>
      </c>
      <c r="E972" s="1">
        <v>1.4339999999999999</v>
      </c>
      <c r="H972" s="2">
        <v>1503.5311999999999</v>
      </c>
      <c r="I972">
        <f t="shared" si="45"/>
        <v>46.213256626344268</v>
      </c>
      <c r="J972" s="2">
        <v>43.787053999999998</v>
      </c>
      <c r="K972" s="3">
        <f t="shared" si="46"/>
        <v>44.886292346019239</v>
      </c>
      <c r="L972" s="3">
        <f t="shared" si="47"/>
        <v>43.812906176269948</v>
      </c>
    </row>
    <row r="973" spans="1:12" x14ac:dyDescent="0.3">
      <c r="A973" s="2">
        <v>1505.0936999999999</v>
      </c>
      <c r="C973" s="1">
        <v>23.538715</v>
      </c>
      <c r="D973" s="1">
        <v>14.03</v>
      </c>
      <c r="E973" s="1">
        <v>1.4339999999999999</v>
      </c>
      <c r="H973" s="2">
        <v>1505.0936999999999</v>
      </c>
      <c r="I973">
        <f t="shared" si="45"/>
        <v>46.227014297936755</v>
      </c>
      <c r="J973" s="2">
        <v>43.777408000000001</v>
      </c>
      <c r="K973" s="3">
        <f t="shared" si="46"/>
        <v>44.897395422156194</v>
      </c>
      <c r="L973" s="3">
        <f t="shared" si="47"/>
        <v>43.822091740013164</v>
      </c>
    </row>
    <row r="974" spans="1:12" x14ac:dyDescent="0.3">
      <c r="A974" s="2">
        <v>1506.6405999999999</v>
      </c>
      <c r="C974" s="1">
        <v>23.527204999999999</v>
      </c>
      <c r="D974" s="1">
        <v>14.03</v>
      </c>
      <c r="E974" s="1">
        <v>1.4339999999999999</v>
      </c>
      <c r="H974" s="2">
        <v>1506.6405999999999</v>
      </c>
      <c r="I974">
        <f t="shared" si="45"/>
        <v>46.24063461293607</v>
      </c>
      <c r="J974" s="2">
        <v>43.801400000000001</v>
      </c>
      <c r="K974" s="3">
        <f t="shared" si="46"/>
        <v>44.908385210068758</v>
      </c>
      <c r="L974" s="3">
        <f t="shared" si="47"/>
        <v>43.831181960375815</v>
      </c>
    </row>
    <row r="975" spans="1:12" x14ac:dyDescent="0.3">
      <c r="A975" s="2">
        <v>1508.1875</v>
      </c>
      <c r="C975" s="1">
        <v>23.562850000000001</v>
      </c>
      <c r="D975" s="1">
        <v>14.03</v>
      </c>
      <c r="E975" s="1">
        <v>1.4339999999999999</v>
      </c>
      <c r="H975" s="2">
        <v>1508.1875</v>
      </c>
      <c r="I975">
        <f t="shared" si="45"/>
        <v>46.254254927935378</v>
      </c>
      <c r="J975" s="2">
        <v>43.830587999999999</v>
      </c>
      <c r="K975" s="3">
        <f t="shared" si="46"/>
        <v>44.919372575621992</v>
      </c>
      <c r="L975" s="3">
        <f t="shared" si="47"/>
        <v>43.840268565704861</v>
      </c>
    </row>
    <row r="976" spans="1:12" x14ac:dyDescent="0.3">
      <c r="A976" s="2">
        <v>1509.7344000000001</v>
      </c>
      <c r="C976" s="1">
        <v>23.548938</v>
      </c>
      <c r="D976" s="1">
        <v>14.03</v>
      </c>
      <c r="E976" s="1">
        <v>1.4339999999999999</v>
      </c>
      <c r="H976" s="2">
        <v>1509.7344000000001</v>
      </c>
      <c r="I976">
        <f t="shared" si="45"/>
        <v>46.267875242934693</v>
      </c>
      <c r="J976" s="2">
        <v>43.820180999999998</v>
      </c>
      <c r="K976" s="3">
        <f t="shared" si="46"/>
        <v>44.930357519349833</v>
      </c>
      <c r="L976" s="3">
        <f t="shared" si="47"/>
        <v>43.849351557437963</v>
      </c>
    </row>
    <row r="977" spans="1:12" x14ac:dyDescent="0.3">
      <c r="A977" s="2">
        <v>1511.2811999999999</v>
      </c>
      <c r="C977" s="1">
        <v>23.528939000000001</v>
      </c>
      <c r="D977" s="1">
        <v>14.03</v>
      </c>
      <c r="E977" s="1">
        <v>1.4339999999999999</v>
      </c>
      <c r="H977" s="2">
        <v>1511.2811999999999</v>
      </c>
      <c r="I977">
        <f t="shared" si="45"/>
        <v>46.281494677443021</v>
      </c>
      <c r="J977" s="2">
        <v>43.788938999999999</v>
      </c>
      <c r="K977" s="3">
        <f t="shared" si="46"/>
        <v>44.941339331894582</v>
      </c>
      <c r="L977" s="3">
        <f t="shared" si="47"/>
        <v>43.858430350188591</v>
      </c>
    </row>
    <row r="978" spans="1:12" x14ac:dyDescent="0.3">
      <c r="A978" s="2">
        <v>1512.8280999999999</v>
      </c>
      <c r="C978" s="1">
        <v>23.483319999999999</v>
      </c>
      <c r="D978" s="1">
        <v>14.02</v>
      </c>
      <c r="E978" s="1">
        <v>1.4339999999999999</v>
      </c>
      <c r="H978" s="2">
        <v>1512.8280999999999</v>
      </c>
      <c r="I978">
        <f t="shared" si="45"/>
        <v>46.295114992442329</v>
      </c>
      <c r="J978" s="2">
        <v>43.823329000000001</v>
      </c>
      <c r="K978" s="3">
        <f t="shared" si="46"/>
        <v>44.952319433729443</v>
      </c>
      <c r="L978" s="3">
        <f t="shared" si="47"/>
        <v>43.867506119273784</v>
      </c>
    </row>
    <row r="979" spans="1:12" x14ac:dyDescent="0.3">
      <c r="A979" s="2">
        <v>1514.375</v>
      </c>
      <c r="C979" s="1">
        <v>23.503112999999999</v>
      </c>
      <c r="D979" s="1">
        <v>14.02</v>
      </c>
      <c r="E979" s="1">
        <v>1.4339999999999999</v>
      </c>
      <c r="H979" s="2">
        <v>1514.375</v>
      </c>
      <c r="I979">
        <f t="shared" si="45"/>
        <v>46.308735307441637</v>
      </c>
      <c r="J979" s="2">
        <v>43.837186000000003</v>
      </c>
      <c r="K979" s="3">
        <f t="shared" si="46"/>
        <v>44.963297115339991</v>
      </c>
      <c r="L979" s="3">
        <f t="shared" si="47"/>
        <v>43.876578279072433</v>
      </c>
    </row>
    <row r="980" spans="1:12" x14ac:dyDescent="0.3">
      <c r="A980" s="2">
        <v>1515.9219000000001</v>
      </c>
      <c r="C980" s="1">
        <v>23.577054</v>
      </c>
      <c r="D980" s="1">
        <v>14.02</v>
      </c>
      <c r="E980" s="1">
        <v>1.4339999999999999</v>
      </c>
      <c r="H980" s="2">
        <v>1515.9219000000001</v>
      </c>
      <c r="I980">
        <f t="shared" si="45"/>
        <v>46.322355622440952</v>
      </c>
      <c r="J980" s="2">
        <v>43.873553999999999</v>
      </c>
      <c r="K980" s="3">
        <f t="shared" si="46"/>
        <v>44.974272377259666</v>
      </c>
      <c r="L980" s="3">
        <f t="shared" si="47"/>
        <v>43.885646831019884</v>
      </c>
    </row>
    <row r="981" spans="1:12" x14ac:dyDescent="0.3">
      <c r="A981" s="2">
        <v>1517.4686999999999</v>
      </c>
      <c r="C981" s="1">
        <v>23.668391</v>
      </c>
      <c r="D981" s="1">
        <v>14.02</v>
      </c>
      <c r="E981" s="1">
        <v>1.4339999999999999</v>
      </c>
      <c r="H981" s="2">
        <v>1517.4686999999999</v>
      </c>
      <c r="I981">
        <f t="shared" si="45"/>
        <v>46.33597505694928</v>
      </c>
      <c r="J981" s="2">
        <v>43.858747999999999</v>
      </c>
      <c r="K981" s="3">
        <f t="shared" si="46"/>
        <v>44.985244510755976</v>
      </c>
      <c r="L981" s="3">
        <f t="shared" si="47"/>
        <v>43.894711190660225</v>
      </c>
    </row>
    <row r="982" spans="1:12" x14ac:dyDescent="0.3">
      <c r="A982" s="2">
        <v>1519.0155999999999</v>
      </c>
      <c r="C982" s="1">
        <v>23.696881999999999</v>
      </c>
      <c r="D982" s="1">
        <v>14.03</v>
      </c>
      <c r="E982" s="1">
        <v>1.4339999999999999</v>
      </c>
      <c r="H982" s="2">
        <v>1519.0155999999999</v>
      </c>
      <c r="I982">
        <f t="shared" si="45"/>
        <v>46.349595371948595</v>
      </c>
      <c r="J982" s="2">
        <v>43.862806999999997</v>
      </c>
      <c r="K982" s="3">
        <f t="shared" si="46"/>
        <v>44.996214935050176</v>
      </c>
      <c r="L982" s="3">
        <f t="shared" si="47"/>
        <v>43.903772531442051</v>
      </c>
    </row>
    <row r="983" spans="1:12" x14ac:dyDescent="0.3">
      <c r="A983" s="2">
        <v>1520.5625</v>
      </c>
      <c r="C983" s="1">
        <v>23.674973000000001</v>
      </c>
      <c r="D983" s="1">
        <v>14.02</v>
      </c>
      <c r="E983" s="1">
        <v>1.4339999999999999</v>
      </c>
      <c r="H983" s="2">
        <v>1520.5625</v>
      </c>
      <c r="I983">
        <f t="shared" si="45"/>
        <v>46.363215686947903</v>
      </c>
      <c r="J983" s="2">
        <v>43.883319</v>
      </c>
      <c r="K983" s="3">
        <f t="shared" si="46"/>
        <v>45.007182941253163</v>
      </c>
      <c r="L983" s="3">
        <f t="shared" si="47"/>
        <v>43.912830268675222</v>
      </c>
    </row>
    <row r="984" spans="1:12" x14ac:dyDescent="0.3">
      <c r="A984" s="2">
        <v>1522.1094000000001</v>
      </c>
      <c r="C984" s="1">
        <v>23.743518000000002</v>
      </c>
      <c r="D984" s="1">
        <v>14.03</v>
      </c>
      <c r="E984" s="1">
        <v>1.4339999999999999</v>
      </c>
      <c r="H984" s="2">
        <v>1522.1094000000001</v>
      </c>
      <c r="I984">
        <f t="shared" si="45"/>
        <v>46.376836001947211</v>
      </c>
      <c r="J984" s="2">
        <v>43.916950999999997</v>
      </c>
      <c r="K984" s="3">
        <f t="shared" si="46"/>
        <v>45.018148529897928</v>
      </c>
      <c r="L984" s="3">
        <f t="shared" si="47"/>
        <v>43.921884403792816</v>
      </c>
    </row>
    <row r="985" spans="1:12" x14ac:dyDescent="0.3">
      <c r="A985" s="2">
        <v>1523.6561999999999</v>
      </c>
      <c r="C985" s="1">
        <v>23.704526999999999</v>
      </c>
      <c r="D985" s="1">
        <v>14.02</v>
      </c>
      <c r="E985" s="1">
        <v>1.4339999999999999</v>
      </c>
      <c r="H985" s="2">
        <v>1523.6561999999999</v>
      </c>
      <c r="I985">
        <f t="shared" si="45"/>
        <v>46.390455436455539</v>
      </c>
      <c r="J985" s="2">
        <v>43.889118000000003</v>
      </c>
      <c r="K985" s="3">
        <f t="shared" si="46"/>
        <v>45.029110992876632</v>
      </c>
      <c r="L985" s="3">
        <f t="shared" si="47"/>
        <v>43.930934353268086</v>
      </c>
    </row>
    <row r="986" spans="1:12" x14ac:dyDescent="0.3">
      <c r="A986" s="2">
        <v>1525.2186999999999</v>
      </c>
      <c r="C986" s="1">
        <v>23.723672000000001</v>
      </c>
      <c r="D986" s="1">
        <v>14.03</v>
      </c>
      <c r="E986" s="1">
        <v>1.4339999999999999</v>
      </c>
      <c r="H986" s="2">
        <v>1525.2186999999999</v>
      </c>
      <c r="I986">
        <f t="shared" si="45"/>
        <v>46.404213108048033</v>
      </c>
      <c r="J986" s="2">
        <v>43.901414000000003</v>
      </c>
      <c r="K986" s="3">
        <f t="shared" si="46"/>
        <v>45.040182271623699</v>
      </c>
      <c r="L986" s="3">
        <f t="shared" si="47"/>
        <v>43.94007250585571</v>
      </c>
    </row>
    <row r="987" spans="1:12" x14ac:dyDescent="0.3">
      <c r="A987" s="2">
        <v>1526.7655999999999</v>
      </c>
      <c r="C987" s="1">
        <v>23.757497000000001</v>
      </c>
      <c r="D987" s="1">
        <v>14.03</v>
      </c>
      <c r="E987" s="1">
        <v>1.4339999999999999</v>
      </c>
      <c r="H987" s="2">
        <v>1526.7655999999999</v>
      </c>
      <c r="I987">
        <f t="shared" si="45"/>
        <v>46.417833423047341</v>
      </c>
      <c r="J987" s="2">
        <v>43.952962999999997</v>
      </c>
      <c r="K987" s="3">
        <f t="shared" si="46"/>
        <v>45.051140586585277</v>
      </c>
      <c r="L987" s="3">
        <f t="shared" si="47"/>
        <v>43.949115807176248</v>
      </c>
    </row>
    <row r="988" spans="1:12" x14ac:dyDescent="0.3">
      <c r="A988" s="2">
        <v>1528.3125</v>
      </c>
      <c r="C988" s="1">
        <v>23.744655000000002</v>
      </c>
      <c r="D988" s="1">
        <v>14.03</v>
      </c>
      <c r="E988" s="1">
        <v>1.4339999999999999</v>
      </c>
      <c r="H988" s="2">
        <v>1528.3125</v>
      </c>
      <c r="I988">
        <f t="shared" si="45"/>
        <v>46.431453738046656</v>
      </c>
      <c r="J988" s="2">
        <v>43.915979</v>
      </c>
      <c r="K988" s="3">
        <f t="shared" si="46"/>
        <v>45.062096486124759</v>
      </c>
      <c r="L988" s="3">
        <f t="shared" si="47"/>
        <v>43.958155512122147</v>
      </c>
    </row>
    <row r="989" spans="1:12" x14ac:dyDescent="0.3">
      <c r="A989" s="2">
        <v>1529.8594000000001</v>
      </c>
      <c r="C989" s="1">
        <v>23.816341000000001</v>
      </c>
      <c r="D989" s="1">
        <v>14.02</v>
      </c>
      <c r="E989" s="1">
        <v>1.4339999999999999</v>
      </c>
      <c r="H989" s="2">
        <v>1529.8594000000001</v>
      </c>
      <c r="I989">
        <f t="shared" si="45"/>
        <v>46.445074053045964</v>
      </c>
      <c r="J989" s="2">
        <v>43.969180999999999</v>
      </c>
      <c r="K989" s="3">
        <f t="shared" si="46"/>
        <v>45.073049970774569</v>
      </c>
      <c r="L989" s="3">
        <f t="shared" si="47"/>
        <v>43.967191622123607</v>
      </c>
    </row>
    <row r="990" spans="1:12" x14ac:dyDescent="0.3">
      <c r="A990" s="2">
        <v>1531.4061999999999</v>
      </c>
      <c r="C990" s="1">
        <v>23.834662000000002</v>
      </c>
      <c r="D990" s="1">
        <v>14.03</v>
      </c>
      <c r="E990" s="1">
        <v>1.4339999999999999</v>
      </c>
      <c r="H990" s="2">
        <v>1531.4061999999999</v>
      </c>
      <c r="I990">
        <f t="shared" si="45"/>
        <v>46.458693487554292</v>
      </c>
      <c r="J990" s="2">
        <v>43.961402</v>
      </c>
      <c r="K990" s="3">
        <f t="shared" si="46"/>
        <v>45.084000333208472</v>
      </c>
      <c r="L990" s="3">
        <f t="shared" si="47"/>
        <v>43.976223554815583</v>
      </c>
    </row>
    <row r="991" spans="1:12" x14ac:dyDescent="0.3">
      <c r="A991" s="2">
        <v>1532.9530999999999</v>
      </c>
      <c r="C991" s="1">
        <v>23.858431</v>
      </c>
      <c r="D991" s="1">
        <v>14.03</v>
      </c>
      <c r="E991" s="1">
        <v>1.4339999999999999</v>
      </c>
      <c r="H991" s="2">
        <v>1532.9530999999999</v>
      </c>
      <c r="I991">
        <f t="shared" si="45"/>
        <v>46.472313802553607</v>
      </c>
      <c r="J991" s="2">
        <v>43.953862999999998</v>
      </c>
      <c r="K991" s="3">
        <f t="shared" si="46"/>
        <v>45.094948989831693</v>
      </c>
      <c r="L991" s="3">
        <f t="shared" si="47"/>
        <v>43.985252479448739</v>
      </c>
    </row>
    <row r="992" spans="1:12" x14ac:dyDescent="0.3">
      <c r="A992" s="2">
        <v>1534.5</v>
      </c>
      <c r="C992" s="1">
        <v>23.88156</v>
      </c>
      <c r="D992" s="1">
        <v>14.03</v>
      </c>
      <c r="E992" s="1">
        <v>1.4339999999999999</v>
      </c>
      <c r="H992" s="2">
        <v>1534.5</v>
      </c>
      <c r="I992">
        <f t="shared" si="45"/>
        <v>46.485934117552915</v>
      </c>
      <c r="J992" s="2">
        <v>43.957304000000001</v>
      </c>
      <c r="K992" s="3">
        <f t="shared" si="46"/>
        <v>45.105895233161704</v>
      </c>
      <c r="L992" s="3">
        <f t="shared" si="47"/>
        <v>43.994277813424617</v>
      </c>
    </row>
    <row r="993" spans="1:12" x14ac:dyDescent="0.3">
      <c r="A993" s="2">
        <v>1536.0469000000001</v>
      </c>
      <c r="C993" s="1">
        <v>23.897392</v>
      </c>
      <c r="D993" s="1">
        <v>14.02</v>
      </c>
      <c r="E993" s="1">
        <v>1.4339999999999999</v>
      </c>
      <c r="H993" s="2">
        <v>1536.0469000000001</v>
      </c>
      <c r="I993">
        <f t="shared" si="45"/>
        <v>46.49955443255223</v>
      </c>
      <c r="J993" s="2">
        <v>43.986083000000001</v>
      </c>
      <c r="K993" s="3">
        <f t="shared" si="46"/>
        <v>45.11683906373046</v>
      </c>
      <c r="L993" s="3">
        <f t="shared" si="47"/>
        <v>44.003299558171179</v>
      </c>
    </row>
    <row r="994" spans="1:12" x14ac:dyDescent="0.3">
      <c r="A994" s="2">
        <v>1537.5936999999999</v>
      </c>
      <c r="C994" s="1">
        <v>23.907060000000001</v>
      </c>
      <c r="D994" s="1">
        <v>14.03</v>
      </c>
      <c r="E994" s="1">
        <v>1.4339999999999999</v>
      </c>
      <c r="H994" s="2">
        <v>1537.5936999999999</v>
      </c>
      <c r="I994">
        <f t="shared" si="45"/>
        <v>46.513173867060559</v>
      </c>
      <c r="J994" s="2">
        <v>43.989772000000002</v>
      </c>
      <c r="K994" s="3">
        <f t="shared" si="46"/>
        <v>45.127779774835133</v>
      </c>
      <c r="L994" s="3">
        <f t="shared" si="47"/>
        <v>44.012317132249166</v>
      </c>
    </row>
    <row r="995" spans="1:12" x14ac:dyDescent="0.3">
      <c r="A995" s="2">
        <v>1539.1405999999999</v>
      </c>
      <c r="C995" s="1">
        <v>23.894376999999999</v>
      </c>
      <c r="D995" s="1">
        <v>14.03</v>
      </c>
      <c r="E995" s="1">
        <v>1.4339999999999999</v>
      </c>
      <c r="H995" s="2">
        <v>1539.1405999999999</v>
      </c>
      <c r="I995">
        <f t="shared" si="45"/>
        <v>46.526794182059867</v>
      </c>
      <c r="J995" s="2">
        <v>43.983818999999997</v>
      </c>
      <c r="K995" s="3">
        <f t="shared" si="46"/>
        <v>45.138718781632576</v>
      </c>
      <c r="L995" s="3">
        <f t="shared" si="47"/>
        <v>44.021331703050436</v>
      </c>
    </row>
    <row r="996" spans="1:12" x14ac:dyDescent="0.3">
      <c r="A996" s="2">
        <v>1540.6875</v>
      </c>
      <c r="C996" s="1">
        <v>23.991379999999999</v>
      </c>
      <c r="D996" s="1">
        <v>14.03</v>
      </c>
      <c r="E996" s="1">
        <v>1.4339999999999999</v>
      </c>
      <c r="H996" s="2">
        <v>1540.6875</v>
      </c>
      <c r="I996">
        <f t="shared" si="45"/>
        <v>46.540414497059174</v>
      </c>
      <c r="J996" s="2">
        <v>44.044941000000001</v>
      </c>
      <c r="K996" s="3">
        <f t="shared" si="46"/>
        <v>45.149655377263826</v>
      </c>
      <c r="L996" s="3">
        <f t="shared" si="47"/>
        <v>44.030342688902707</v>
      </c>
    </row>
    <row r="997" spans="1:12" x14ac:dyDescent="0.3">
      <c r="A997" s="2">
        <v>1542.2344000000001</v>
      </c>
      <c r="C997" s="1">
        <v>23.969902999999999</v>
      </c>
      <c r="D997" s="1">
        <v>14.02</v>
      </c>
      <c r="E997" s="1">
        <v>1.4339999999999999</v>
      </c>
      <c r="H997" s="2">
        <v>1542.2344000000001</v>
      </c>
      <c r="I997">
        <f t="shared" si="45"/>
        <v>46.554034812058489</v>
      </c>
      <c r="J997" s="2">
        <v>44.030119999999997</v>
      </c>
      <c r="K997" s="3">
        <f t="shared" si="46"/>
        <v>45.160589562260341</v>
      </c>
      <c r="L997" s="3">
        <f t="shared" si="47"/>
        <v>44.039350091231675</v>
      </c>
    </row>
    <row r="998" spans="1:12" x14ac:dyDescent="0.3">
      <c r="A998" s="2">
        <v>1543.7811999999999</v>
      </c>
      <c r="C998" s="1">
        <v>23.992919000000001</v>
      </c>
      <c r="D998" s="1">
        <v>14.02</v>
      </c>
      <c r="E998" s="1">
        <v>1.4339999999999999</v>
      </c>
      <c r="H998" s="2">
        <v>1543.7811999999999</v>
      </c>
      <c r="I998">
        <f t="shared" si="45"/>
        <v>46.567654246566818</v>
      </c>
      <c r="J998" s="2">
        <v>44.033220999999998</v>
      </c>
      <c r="K998" s="3">
        <f t="shared" si="46"/>
        <v>45.171520630542176</v>
      </c>
      <c r="L998" s="3">
        <f t="shared" si="47"/>
        <v>44.048353329522442</v>
      </c>
    </row>
    <row r="999" spans="1:12" x14ac:dyDescent="0.3">
      <c r="A999" s="2">
        <v>1545.3280999999999</v>
      </c>
      <c r="C999" s="1">
        <v>23.976962</v>
      </c>
      <c r="D999" s="1">
        <v>14.03</v>
      </c>
      <c r="E999" s="1">
        <v>1.4339999999999999</v>
      </c>
      <c r="H999" s="2">
        <v>1545.3280999999999</v>
      </c>
      <c r="I999">
        <f t="shared" si="45"/>
        <v>46.581274561566126</v>
      </c>
      <c r="J999" s="2">
        <v>44.026142</v>
      </c>
      <c r="K999" s="3">
        <f t="shared" si="46"/>
        <v>45.182449996018924</v>
      </c>
      <c r="L999" s="3">
        <f t="shared" si="47"/>
        <v>44.057353569310976</v>
      </c>
    </row>
    <row r="1000" spans="1:12" x14ac:dyDescent="0.3">
      <c r="A1000" s="2">
        <v>1546.875</v>
      </c>
      <c r="C1000" s="1">
        <v>24.026837</v>
      </c>
      <c r="D1000" s="1">
        <v>14.02</v>
      </c>
      <c r="E1000" s="1">
        <v>1.4339999999999999</v>
      </c>
      <c r="H1000" s="2">
        <v>1546.875</v>
      </c>
      <c r="I1000">
        <f t="shared" si="45"/>
        <v>46.594894876565441</v>
      </c>
      <c r="J1000" s="2">
        <v>44.052830999999998</v>
      </c>
      <c r="K1000" s="3">
        <f t="shared" si="46"/>
        <v>45.193376952454607</v>
      </c>
      <c r="L1000" s="3">
        <f t="shared" si="47"/>
        <v>44.066350229849746</v>
      </c>
    </row>
    <row r="1001" spans="1:12" x14ac:dyDescent="0.3">
      <c r="A1001" s="2">
        <v>1548.4375</v>
      </c>
      <c r="C1001" s="1">
        <v>24.012065</v>
      </c>
      <c r="D1001" s="1">
        <v>14.03</v>
      </c>
      <c r="E1001" s="1">
        <v>1.4339999999999999</v>
      </c>
      <c r="H1001" s="2">
        <v>1548.4375</v>
      </c>
      <c r="I1001">
        <f t="shared" si="45"/>
        <v>46.608652548157934</v>
      </c>
      <c r="J1001" s="2">
        <v>44.061073999999998</v>
      </c>
      <c r="K1001" s="3">
        <f t="shared" si="46"/>
        <v>45.20441165874508</v>
      </c>
      <c r="L1001" s="3">
        <f t="shared" si="47"/>
        <v>44.075433986755257</v>
      </c>
    </row>
    <row r="1002" spans="1:12" x14ac:dyDescent="0.3">
      <c r="A1002" s="2">
        <v>1549.9844000000001</v>
      </c>
      <c r="C1002" s="1">
        <v>23.999285</v>
      </c>
      <c r="D1002" s="1">
        <v>14.03</v>
      </c>
      <c r="E1002" s="1">
        <v>1.4339999999999999</v>
      </c>
      <c r="H1002" s="2">
        <v>1549.9844000000001</v>
      </c>
      <c r="I1002">
        <f t="shared" si="45"/>
        <v>46.622272863157242</v>
      </c>
      <c r="J1002" s="2">
        <v>44.069882</v>
      </c>
      <c r="K1002" s="3">
        <f t="shared" si="46"/>
        <v>45.215333774410489</v>
      </c>
      <c r="L1002" s="3">
        <f t="shared" si="47"/>
        <v>44.084423457004476</v>
      </c>
    </row>
    <row r="1003" spans="1:12" x14ac:dyDescent="0.3">
      <c r="A1003" s="2">
        <v>1551.5311999999999</v>
      </c>
      <c r="C1003" s="1">
        <v>24.032022999999999</v>
      </c>
      <c r="D1003" s="1">
        <v>14.03</v>
      </c>
      <c r="E1003" s="1">
        <v>1.4339999999999999</v>
      </c>
      <c r="H1003" s="2">
        <v>1551.5311999999999</v>
      </c>
      <c r="I1003">
        <f t="shared" si="45"/>
        <v>46.635892297665571</v>
      </c>
      <c r="J1003" s="2">
        <v>44.114794000000003</v>
      </c>
      <c r="K1003" s="3">
        <f t="shared" si="46"/>
        <v>45.226252776801516</v>
      </c>
      <c r="L1003" s="3">
        <f t="shared" si="47"/>
        <v>44.093408771505324</v>
      </c>
    </row>
    <row r="1004" spans="1:12" x14ac:dyDescent="0.3">
      <c r="A1004" s="2">
        <v>1553.0780999999999</v>
      </c>
      <c r="C1004" s="1">
        <v>23.994337000000002</v>
      </c>
      <c r="D1004" s="1">
        <v>14.03</v>
      </c>
      <c r="E1004" s="1">
        <v>1.4339999999999999</v>
      </c>
      <c r="H1004" s="2">
        <v>1553.0780999999999</v>
      </c>
      <c r="I1004">
        <f t="shared" si="45"/>
        <v>46.649512612664878</v>
      </c>
      <c r="J1004" s="2">
        <v>44.101002000000001</v>
      </c>
      <c r="K1004" s="3">
        <f t="shared" si="46"/>
        <v>45.237170078267013</v>
      </c>
      <c r="L1004" s="3">
        <f t="shared" si="47"/>
        <v>44.1023910934734</v>
      </c>
    </row>
    <row r="1005" spans="1:12" x14ac:dyDescent="0.3">
      <c r="A1005" s="2">
        <v>1554.625</v>
      </c>
      <c r="C1005" s="1">
        <v>24.010846999999998</v>
      </c>
      <c r="D1005" s="1">
        <v>14.03</v>
      </c>
      <c r="E1005" s="1">
        <v>1.4339999999999999</v>
      </c>
      <c r="H1005" s="2">
        <v>1554.625</v>
      </c>
      <c r="I1005">
        <f t="shared" si="45"/>
        <v>46.663132927664194</v>
      </c>
      <c r="J1005" s="2">
        <v>44.111409999999999</v>
      </c>
      <c r="K1005" s="3">
        <f t="shared" si="46"/>
        <v>45.248084973350593</v>
      </c>
      <c r="L1005" s="3">
        <f t="shared" si="47"/>
        <v>44.111369843317334</v>
      </c>
    </row>
    <row r="1006" spans="1:12" x14ac:dyDescent="0.3">
      <c r="A1006" s="2">
        <v>1556.1719000000001</v>
      </c>
      <c r="C1006" s="1">
        <v>24.012435</v>
      </c>
      <c r="D1006" s="1">
        <v>14.03</v>
      </c>
      <c r="E1006" s="1">
        <v>1.4339999999999999</v>
      </c>
      <c r="H1006" s="2">
        <v>1556.1719000000001</v>
      </c>
      <c r="I1006">
        <f t="shared" si="45"/>
        <v>46.676753242663501</v>
      </c>
      <c r="J1006" s="2">
        <v>44.148251000000002</v>
      </c>
      <c r="K1006" s="3">
        <f t="shared" si="46"/>
        <v>45.258997462582656</v>
      </c>
      <c r="L1006" s="3">
        <f t="shared" si="47"/>
        <v>44.120345022457698</v>
      </c>
    </row>
    <row r="1007" spans="1:12" x14ac:dyDescent="0.3">
      <c r="A1007" s="2">
        <v>1557.7186999999999</v>
      </c>
      <c r="C1007" s="1">
        <v>23.98301</v>
      </c>
      <c r="D1007" s="1">
        <v>14.03</v>
      </c>
      <c r="E1007" s="1">
        <v>1.4339999999999999</v>
      </c>
      <c r="H1007" s="2">
        <v>1557.7186999999999</v>
      </c>
      <c r="I1007">
        <f t="shared" si="45"/>
        <v>46.69037267717183</v>
      </c>
      <c r="J1007" s="2">
        <v>44.095683999999999</v>
      </c>
      <c r="K1007" s="3">
        <f t="shared" si="46"/>
        <v>45.269906841284275</v>
      </c>
      <c r="L1007" s="3">
        <f t="shared" si="47"/>
        <v>44.129316052456346</v>
      </c>
    </row>
    <row r="1008" spans="1:12" x14ac:dyDescent="0.3">
      <c r="A1008" s="2">
        <v>1559.2655999999999</v>
      </c>
      <c r="C1008" s="1">
        <v>24.016615999999999</v>
      </c>
      <c r="D1008" s="1">
        <v>14.03</v>
      </c>
      <c r="E1008" s="1">
        <v>1.4339999999999999</v>
      </c>
      <c r="H1008" s="2">
        <v>1559.2655999999999</v>
      </c>
      <c r="I1008">
        <f t="shared" si="45"/>
        <v>46.703992992171145</v>
      </c>
      <c r="J1008" s="2">
        <v>44.124735000000001</v>
      </c>
      <c r="K1008" s="3">
        <f t="shared" si="46"/>
        <v>45.280814520559517</v>
      </c>
      <c r="L1008" s="3">
        <f t="shared" si="47"/>
        <v>44.138284094679634</v>
      </c>
    </row>
    <row r="1009" spans="1:12" x14ac:dyDescent="0.3">
      <c r="A1009" s="2">
        <v>1560.8125</v>
      </c>
      <c r="C1009" s="1">
        <v>23.991493999999999</v>
      </c>
      <c r="D1009" s="1">
        <v>14.03</v>
      </c>
      <c r="E1009" s="1">
        <v>1.4339999999999999</v>
      </c>
      <c r="H1009" s="2">
        <v>1560.8125</v>
      </c>
      <c r="I1009">
        <f t="shared" si="45"/>
        <v>46.717613307170453</v>
      </c>
      <c r="J1009" s="2">
        <v>44.110976999999998</v>
      </c>
      <c r="K1009" s="3">
        <f t="shared" si="46"/>
        <v>45.291719795573755</v>
      </c>
      <c r="L1009" s="3">
        <f t="shared" si="47"/>
        <v>44.147248570457592</v>
      </c>
    </row>
    <row r="1010" spans="1:12" x14ac:dyDescent="0.3">
      <c r="A1010" s="2">
        <v>1562.3594000000001</v>
      </c>
      <c r="C1010" s="1">
        <v>24.030190999999999</v>
      </c>
      <c r="D1010" s="1">
        <v>14.02</v>
      </c>
      <c r="E1010" s="1">
        <v>1.4339999999999999</v>
      </c>
      <c r="H1010" s="2">
        <v>1562.3594000000001</v>
      </c>
      <c r="I1010">
        <f t="shared" si="45"/>
        <v>46.731233622169768</v>
      </c>
      <c r="J1010" s="2">
        <v>44.139688999999997</v>
      </c>
      <c r="K1010" s="3">
        <f t="shared" si="46"/>
        <v>45.302622666856919</v>
      </c>
      <c r="L1010" s="3">
        <f t="shared" si="47"/>
        <v>44.156209481208549</v>
      </c>
    </row>
    <row r="1011" spans="1:12" x14ac:dyDescent="0.3">
      <c r="A1011" s="2">
        <v>1563.9061999999999</v>
      </c>
      <c r="C1011" s="1">
        <v>23.998595999999999</v>
      </c>
      <c r="D1011" s="1">
        <v>14.03</v>
      </c>
      <c r="E1011" s="1">
        <v>1.4339999999999999</v>
      </c>
      <c r="H1011" s="2">
        <v>1563.9061999999999</v>
      </c>
      <c r="I1011">
        <f t="shared" si="45"/>
        <v>46.744853056678096</v>
      </c>
      <c r="J1011" s="2">
        <v>44.146965999999999</v>
      </c>
      <c r="K1011" s="3">
        <f t="shared" si="46"/>
        <v>45.313522430351171</v>
      </c>
      <c r="L1011" s="3">
        <f t="shared" si="47"/>
        <v>44.165166249413929</v>
      </c>
    </row>
    <row r="1012" spans="1:12" x14ac:dyDescent="0.3">
      <c r="A1012" s="2">
        <v>1565.4530999999999</v>
      </c>
      <c r="C1012" s="1">
        <v>24.071352000000001</v>
      </c>
      <c r="D1012" s="1">
        <v>14.03</v>
      </c>
      <c r="E1012" s="1">
        <v>1.4339999999999999</v>
      </c>
      <c r="H1012" s="2">
        <v>1565.4530999999999</v>
      </c>
      <c r="I1012">
        <f t="shared" si="45"/>
        <v>46.758473371677404</v>
      </c>
      <c r="J1012" s="2">
        <v>44.183121</v>
      </c>
      <c r="K1012" s="3">
        <f t="shared" si="46"/>
        <v>45.324420495916868</v>
      </c>
      <c r="L1012" s="3">
        <f t="shared" si="47"/>
        <v>44.174120034593813</v>
      </c>
    </row>
    <row r="1013" spans="1:12" x14ac:dyDescent="0.3">
      <c r="A1013" s="2">
        <v>1567</v>
      </c>
      <c r="C1013" s="1">
        <v>24.079522000000001</v>
      </c>
      <c r="D1013" s="1">
        <v>14.03</v>
      </c>
      <c r="E1013" s="1">
        <v>1.4339999999999999</v>
      </c>
      <c r="H1013" s="2">
        <v>1567</v>
      </c>
      <c r="I1013">
        <f t="shared" si="45"/>
        <v>46.772093686676712</v>
      </c>
      <c r="J1013" s="2">
        <v>44.182555000000001</v>
      </c>
      <c r="K1013" s="3">
        <f t="shared" si="46"/>
        <v>45.335316159340621</v>
      </c>
      <c r="L1013" s="3">
        <f t="shared" si="47"/>
        <v>44.18307025899815</v>
      </c>
    </row>
    <row r="1014" spans="1:12" x14ac:dyDescent="0.3">
      <c r="A1014" s="2">
        <v>1568.5469000000001</v>
      </c>
      <c r="C1014" s="1">
        <v>24.090679000000002</v>
      </c>
      <c r="D1014" s="1">
        <v>14.03</v>
      </c>
      <c r="E1014" s="1">
        <v>1.4339999999999999</v>
      </c>
      <c r="H1014" s="2">
        <v>1568.5469000000001</v>
      </c>
      <c r="I1014">
        <f t="shared" si="45"/>
        <v>46.785714001676027</v>
      </c>
      <c r="J1014" s="2">
        <v>44.235984999999999</v>
      </c>
      <c r="K1014" s="3">
        <f t="shared" si="46"/>
        <v>45.346209421151862</v>
      </c>
      <c r="L1014" s="3">
        <f t="shared" si="47"/>
        <v>44.192016924043031</v>
      </c>
    </row>
    <row r="1015" spans="1:12" x14ac:dyDescent="0.3">
      <c r="A1015" s="2">
        <v>1570.1094000000001</v>
      </c>
      <c r="C1015" s="1">
        <v>24.030289</v>
      </c>
      <c r="D1015" s="1">
        <v>14.03</v>
      </c>
      <c r="E1015" s="1">
        <v>1.4339999999999999</v>
      </c>
      <c r="H1015" s="2">
        <v>1570.1094000000001</v>
      </c>
      <c r="I1015">
        <f t="shared" si="45"/>
        <v>46.799471673268513</v>
      </c>
      <c r="J1015" s="2">
        <v>44.193401999999999</v>
      </c>
      <c r="K1015" s="3">
        <f t="shared" si="46"/>
        <v>45.357210100557879</v>
      </c>
      <c r="L1015" s="3">
        <f t="shared" si="47"/>
        <v>44.201050201449988</v>
      </c>
    </row>
    <row r="1016" spans="1:12" x14ac:dyDescent="0.3">
      <c r="A1016" s="2">
        <v>1571.6561999999999</v>
      </c>
      <c r="C1016" s="1">
        <v>24.039428999999998</v>
      </c>
      <c r="D1016" s="1">
        <v>14.02</v>
      </c>
      <c r="E1016" s="1">
        <v>1.4339999999999999</v>
      </c>
      <c r="H1016" s="2">
        <v>1571.6561999999999</v>
      </c>
      <c r="I1016">
        <f t="shared" si="45"/>
        <v>46.813091107776842</v>
      </c>
      <c r="J1016" s="2">
        <v>44.234637999999997</v>
      </c>
      <c r="K1016" s="3">
        <f t="shared" si="46"/>
        <v>45.368097832716046</v>
      </c>
      <c r="L1016" s="3">
        <f t="shared" si="47"/>
        <v>44.20998913837883</v>
      </c>
    </row>
    <row r="1017" spans="1:12" x14ac:dyDescent="0.3">
      <c r="A1017" s="2">
        <v>1573.2030999999999</v>
      </c>
      <c r="C1017" s="1">
        <v>24.052253</v>
      </c>
      <c r="D1017" s="1">
        <v>14.03</v>
      </c>
      <c r="E1017" s="1">
        <v>1.4339999999999999</v>
      </c>
      <c r="H1017" s="2">
        <v>1573.2030999999999</v>
      </c>
      <c r="I1017">
        <f t="shared" si="45"/>
        <v>46.826711422776157</v>
      </c>
      <c r="J1017" s="2">
        <v>44.241427000000002</v>
      </c>
      <c r="K1017" s="3">
        <f t="shared" si="46"/>
        <v>45.378983868819859</v>
      </c>
      <c r="L1017" s="3">
        <f t="shared" si="47"/>
        <v>44.218925098220822</v>
      </c>
    </row>
    <row r="1018" spans="1:12" x14ac:dyDescent="0.3">
      <c r="A1018" s="2">
        <v>1574.75</v>
      </c>
      <c r="C1018" s="1">
        <v>24.040772</v>
      </c>
      <c r="D1018" s="1">
        <v>14.03</v>
      </c>
      <c r="E1018" s="1">
        <v>1.4339999999999999</v>
      </c>
      <c r="H1018" s="2">
        <v>1574.75</v>
      </c>
      <c r="I1018">
        <f t="shared" si="45"/>
        <v>46.840331737775465</v>
      </c>
      <c r="J1018" s="2">
        <v>44.237116999999998</v>
      </c>
      <c r="K1018" s="3">
        <f t="shared" si="46"/>
        <v>45.38986750543323</v>
      </c>
      <c r="L1018" s="3">
        <f t="shared" si="47"/>
        <v>44.227857504376139</v>
      </c>
    </row>
    <row r="1019" spans="1:12" x14ac:dyDescent="0.3">
      <c r="A1019" s="2">
        <v>1576.2969000000001</v>
      </c>
      <c r="C1019" s="1">
        <v>24.091467999999999</v>
      </c>
      <c r="D1019" s="1">
        <v>14.02</v>
      </c>
      <c r="E1019" s="1">
        <v>1.4339999999999999</v>
      </c>
      <c r="H1019" s="2">
        <v>1576.2969000000001</v>
      </c>
      <c r="I1019">
        <f t="shared" si="45"/>
        <v>46.85395205277478</v>
      </c>
      <c r="J1019" s="2">
        <v>44.249524999999998</v>
      </c>
      <c r="K1019" s="3">
        <f t="shared" si="46"/>
        <v>45.40074874308506</v>
      </c>
      <c r="L1019" s="3">
        <f t="shared" si="47"/>
        <v>44.236786358258016</v>
      </c>
    </row>
    <row r="1020" spans="1:12" x14ac:dyDescent="0.3">
      <c r="A1020" s="2">
        <v>1577.8436999999999</v>
      </c>
      <c r="C1020" s="1">
        <v>24.106942</v>
      </c>
      <c r="D1020" s="1">
        <v>14.03</v>
      </c>
      <c r="E1020" s="1">
        <v>1.4339999999999999</v>
      </c>
      <c r="H1020" s="2">
        <v>1577.8436999999999</v>
      </c>
      <c r="I1020">
        <f t="shared" si="45"/>
        <v>46.867571487283108</v>
      </c>
      <c r="J1020" s="2">
        <v>44.245686999999997</v>
      </c>
      <c r="K1020" s="3">
        <f t="shared" si="46"/>
        <v>45.411626879114486</v>
      </c>
      <c r="L1020" s="3">
        <f t="shared" si="47"/>
        <v>44.245711084413912</v>
      </c>
    </row>
    <row r="1021" spans="1:12" x14ac:dyDescent="0.3">
      <c r="A1021" s="2">
        <v>1579.3905999999999</v>
      </c>
      <c r="C1021" s="1">
        <v>24.148724000000001</v>
      </c>
      <c r="D1021" s="1">
        <v>14.03</v>
      </c>
      <c r="E1021" s="1">
        <v>1.4339999999999999</v>
      </c>
      <c r="H1021" s="2">
        <v>1579.3905999999999</v>
      </c>
      <c r="I1021">
        <f t="shared" si="45"/>
        <v>46.881191802282416</v>
      </c>
      <c r="J1021" s="2">
        <v>44.276035</v>
      </c>
      <c r="K1021" s="3">
        <f t="shared" si="46"/>
        <v>45.422503320584426</v>
      </c>
      <c r="L1021" s="3">
        <f t="shared" si="47"/>
        <v>44.254632838215812</v>
      </c>
    </row>
    <row r="1022" spans="1:12" x14ac:dyDescent="0.3">
      <c r="A1022" s="2">
        <v>1580.9375</v>
      </c>
      <c r="C1022" s="1">
        <v>24.129746999999998</v>
      </c>
      <c r="D1022" s="1">
        <v>14.03</v>
      </c>
      <c r="E1022" s="1">
        <v>1.4339999999999999</v>
      </c>
      <c r="H1022" s="2">
        <v>1580.9375</v>
      </c>
      <c r="I1022">
        <f t="shared" si="45"/>
        <v>46.894812117281731</v>
      </c>
      <c r="J1022" s="2">
        <v>44.291750999999998</v>
      </c>
      <c r="K1022" s="3">
        <f t="shared" si="46"/>
        <v>45.433377364678762</v>
      </c>
      <c r="L1022" s="3">
        <f t="shared" si="47"/>
        <v>44.263551043980542</v>
      </c>
    </row>
    <row r="1023" spans="1:12" x14ac:dyDescent="0.3">
      <c r="A1023" s="2">
        <v>1582.4844000000001</v>
      </c>
      <c r="C1023" s="1">
        <v>24.058472999999999</v>
      </c>
      <c r="D1023" s="1">
        <v>14.03</v>
      </c>
      <c r="E1023" s="1">
        <v>1.4339999999999999</v>
      </c>
      <c r="H1023" s="2">
        <v>1582.4844000000001</v>
      </c>
      <c r="I1023">
        <f t="shared" si="45"/>
        <v>46.908432432281039</v>
      </c>
      <c r="J1023" s="2">
        <v>44.274456999999998</v>
      </c>
      <c r="K1023" s="3">
        <f t="shared" si="46"/>
        <v>45.444249011925912</v>
      </c>
      <c r="L1023" s="3">
        <f t="shared" si="47"/>
        <v>44.272465703119096</v>
      </c>
    </row>
    <row r="1024" spans="1:12" x14ac:dyDescent="0.3">
      <c r="A1024" s="2">
        <v>1584.0311999999999</v>
      </c>
      <c r="C1024" s="1">
        <v>24.067315000000001</v>
      </c>
      <c r="D1024" s="1">
        <v>14.02</v>
      </c>
      <c r="E1024" s="1">
        <v>1.4339999999999999</v>
      </c>
      <c r="H1024" s="2">
        <v>1584.0311999999999</v>
      </c>
      <c r="I1024">
        <f t="shared" si="45"/>
        <v>46.922051866789367</v>
      </c>
      <c r="J1024" s="2">
        <v>44.295670000000001</v>
      </c>
      <c r="K1024" s="3">
        <f t="shared" si="46"/>
        <v>45.45511756028435</v>
      </c>
      <c r="L1024" s="3">
        <f t="shared" si="47"/>
        <v>44.281376241093774</v>
      </c>
    </row>
    <row r="1025" spans="1:12" x14ac:dyDescent="0.3">
      <c r="A1025" s="2">
        <v>1585.5780999999999</v>
      </c>
      <c r="C1025" s="1">
        <v>24.05838</v>
      </c>
      <c r="D1025" s="1">
        <v>14.03</v>
      </c>
      <c r="E1025" s="1">
        <v>1.4339999999999999</v>
      </c>
      <c r="H1025" s="2">
        <v>1585.5780999999999</v>
      </c>
      <c r="I1025">
        <f t="shared" ref="I1025:I1088" si="48">32.9748+(13.85*1.43)/(0.5*4180+159.37)*H1025</f>
        <v>46.935672181788675</v>
      </c>
      <c r="J1025" s="2">
        <v>44.299894999999999</v>
      </c>
      <c r="K1025" s="3">
        <f t="shared" si="46"/>
        <v>45.465984415576841</v>
      </c>
      <c r="L1025" s="3">
        <f t="shared" si="47"/>
        <v>44.290283811439785</v>
      </c>
    </row>
    <row r="1026" spans="1:12" x14ac:dyDescent="0.3">
      <c r="A1026" s="2">
        <v>1587.125</v>
      </c>
      <c r="C1026" s="1">
        <v>24.085006</v>
      </c>
      <c r="D1026" s="1">
        <v>14.03</v>
      </c>
      <c r="E1026" s="1">
        <v>1.4339999999999999</v>
      </c>
      <c r="H1026" s="2">
        <v>1587.125</v>
      </c>
      <c r="I1026">
        <f t="shared" si="48"/>
        <v>46.94929249678799</v>
      </c>
      <c r="J1026" s="2">
        <v>44.323946999999997</v>
      </c>
      <c r="K1026" s="3">
        <f t="shared" ref="K1026:K1089" si="49">32.97+(13.85*1.43)/0.32055*(1-EXP(-(0.32055/(4180*0.5+159.37))*H1026))</f>
        <v>45.476848875606692</v>
      </c>
      <c r="L1026" s="3">
        <f t="shared" ref="L1026:L1089" si="50">66.68-33.66*EXP(-H1026/3889)</f>
        <v>44.299187839389162</v>
      </c>
    </row>
    <row r="1027" spans="1:12" x14ac:dyDescent="0.3">
      <c r="A1027" s="2">
        <v>1588.6719000000001</v>
      </c>
      <c r="C1027" s="1">
        <v>24.069682</v>
      </c>
      <c r="D1027" s="1">
        <v>14.03</v>
      </c>
      <c r="E1027" s="1">
        <v>1.4339999999999999</v>
      </c>
      <c r="H1027" s="2">
        <v>1588.6719000000001</v>
      </c>
      <c r="I1027">
        <f t="shared" si="48"/>
        <v>46.962912811787305</v>
      </c>
      <c r="J1027" s="2">
        <v>44.327005</v>
      </c>
      <c r="K1027" s="3">
        <f t="shared" si="49"/>
        <v>45.487710940901891</v>
      </c>
      <c r="L1027" s="3">
        <f t="shared" si="50"/>
        <v>44.308088326350649</v>
      </c>
    </row>
    <row r="1028" spans="1:12" x14ac:dyDescent="0.3">
      <c r="A1028" s="2">
        <v>1590.2186999999999</v>
      </c>
      <c r="C1028" s="1">
        <v>24.108964</v>
      </c>
      <c r="D1028" s="1">
        <v>14.03</v>
      </c>
      <c r="E1028" s="1">
        <v>1.4339999999999999</v>
      </c>
      <c r="H1028" s="2">
        <v>1590.2186999999999</v>
      </c>
      <c r="I1028">
        <f t="shared" si="48"/>
        <v>46.976532246295633</v>
      </c>
      <c r="J1028" s="2">
        <v>44.338186</v>
      </c>
      <c r="K1028" s="3">
        <f t="shared" si="49"/>
        <v>45.498569910039635</v>
      </c>
      <c r="L1028" s="3">
        <f t="shared" si="50"/>
        <v>44.316984698699919</v>
      </c>
    </row>
    <row r="1029" spans="1:12" x14ac:dyDescent="0.3">
      <c r="A1029" s="2">
        <v>1591.7811999999999</v>
      </c>
      <c r="C1029" s="1">
        <v>24.138909999999999</v>
      </c>
      <c r="D1029" s="1">
        <v>14.03</v>
      </c>
      <c r="E1029" s="1">
        <v>1.4339999999999999</v>
      </c>
      <c r="H1029" s="2">
        <v>1591.7811999999999</v>
      </c>
      <c r="I1029">
        <f t="shared" si="48"/>
        <v>46.99028991788812</v>
      </c>
      <c r="J1029" s="2">
        <v>44.359929000000001</v>
      </c>
      <c r="K1029" s="3">
        <f t="shared" si="49"/>
        <v>45.509536667643587</v>
      </c>
      <c r="L1029" s="3">
        <f t="shared" si="50"/>
        <v>44.325967777359764</v>
      </c>
    </row>
    <row r="1030" spans="1:12" x14ac:dyDescent="0.3">
      <c r="A1030" s="2">
        <v>1593.3280999999999</v>
      </c>
      <c r="C1030" s="1">
        <v>24.073819</v>
      </c>
      <c r="D1030" s="1">
        <v>14.03</v>
      </c>
      <c r="E1030" s="1">
        <v>1.4339999999999999</v>
      </c>
      <c r="H1030" s="2">
        <v>1593.3280999999999</v>
      </c>
      <c r="I1030">
        <f t="shared" si="48"/>
        <v>47.003910232887435</v>
      </c>
      <c r="J1030" s="2">
        <v>44.344991</v>
      </c>
      <c r="K1030" s="3">
        <f t="shared" si="49"/>
        <v>45.520391527924588</v>
      </c>
      <c r="L1030" s="3">
        <f t="shared" si="50"/>
        <v>44.334857614373121</v>
      </c>
    </row>
    <row r="1031" spans="1:12" x14ac:dyDescent="0.3">
      <c r="A1031" s="2">
        <v>1594.875</v>
      </c>
      <c r="C1031" s="1">
        <v>24.071528000000001</v>
      </c>
      <c r="D1031" s="1">
        <v>14.02</v>
      </c>
      <c r="E1031" s="1">
        <v>1.4339999999999999</v>
      </c>
      <c r="H1031" s="2">
        <v>1594.875</v>
      </c>
      <c r="I1031">
        <f t="shared" si="48"/>
        <v>47.017530547886743</v>
      </c>
      <c r="J1031" s="2">
        <v>44.339492999999997</v>
      </c>
      <c r="K1031" s="3">
        <f t="shared" si="49"/>
        <v>45.531243995586898</v>
      </c>
      <c r="L1031" s="3">
        <f t="shared" si="50"/>
        <v>44.343743916042101</v>
      </c>
    </row>
    <row r="1032" spans="1:12" x14ac:dyDescent="0.3">
      <c r="A1032" s="2">
        <v>1596.4219000000001</v>
      </c>
      <c r="C1032" s="1">
        <v>24.053778000000001</v>
      </c>
      <c r="D1032" s="1">
        <v>14.03</v>
      </c>
      <c r="E1032" s="1">
        <v>1.4339999999999999</v>
      </c>
      <c r="H1032" s="2">
        <v>1596.4219000000001</v>
      </c>
      <c r="I1032">
        <f t="shared" si="48"/>
        <v>47.031150862886051</v>
      </c>
      <c r="J1032" s="2">
        <v>44.363377</v>
      </c>
      <c r="K1032" s="3">
        <f t="shared" si="49"/>
        <v>45.542094071157884</v>
      </c>
      <c r="L1032" s="3">
        <f t="shared" si="50"/>
        <v>44.352626683772655</v>
      </c>
    </row>
    <row r="1033" spans="1:12" x14ac:dyDescent="0.3">
      <c r="A1033" s="2">
        <v>1597.9686999999999</v>
      </c>
      <c r="C1033" s="1">
        <v>24.054251000000001</v>
      </c>
      <c r="D1033" s="1">
        <v>14.02</v>
      </c>
      <c r="E1033" s="1">
        <v>1.4339999999999999</v>
      </c>
      <c r="H1033" s="2">
        <v>1597.9686999999999</v>
      </c>
      <c r="I1033">
        <f t="shared" si="48"/>
        <v>47.044770297394379</v>
      </c>
      <c r="J1033" s="2">
        <v>44.384031</v>
      </c>
      <c r="K1033" s="3">
        <f t="shared" si="49"/>
        <v>45.552941053989016</v>
      </c>
      <c r="L1033" s="3">
        <f t="shared" si="50"/>
        <v>44.361505345082421</v>
      </c>
    </row>
    <row r="1034" spans="1:12" x14ac:dyDescent="0.3">
      <c r="A1034" s="2">
        <v>1599.5155999999999</v>
      </c>
      <c r="C1034" s="1">
        <v>23.996839000000001</v>
      </c>
      <c r="D1034" s="1">
        <v>14.03</v>
      </c>
      <c r="E1034" s="1">
        <v>1.4339999999999999</v>
      </c>
      <c r="H1034" s="2">
        <v>1599.5155999999999</v>
      </c>
      <c r="I1034">
        <f t="shared" si="48"/>
        <v>47.058390612393694</v>
      </c>
      <c r="J1034" s="2">
        <v>44.356447000000003</v>
      </c>
      <c r="K1034" s="3">
        <f t="shared" si="49"/>
        <v>45.563786347113592</v>
      </c>
      <c r="L1034" s="3">
        <f t="shared" si="50"/>
        <v>44.370381049379951</v>
      </c>
    </row>
    <row r="1035" spans="1:12" x14ac:dyDescent="0.3">
      <c r="A1035" s="2">
        <v>1601.0625</v>
      </c>
      <c r="C1035" s="1">
        <v>24.016363999999999</v>
      </c>
      <c r="D1035" s="1">
        <v>14.03</v>
      </c>
      <c r="E1035" s="1">
        <v>1.4339999999999999</v>
      </c>
      <c r="H1035" s="2">
        <v>1601.0625</v>
      </c>
      <c r="I1035">
        <f t="shared" si="48"/>
        <v>47.072010927393002</v>
      </c>
      <c r="J1035" s="2">
        <v>44.400446000000002</v>
      </c>
      <c r="K1035" s="3">
        <f t="shared" si="49"/>
        <v>45.574629249728261</v>
      </c>
      <c r="L1035" s="3">
        <f t="shared" si="50"/>
        <v>44.379253223953455</v>
      </c>
    </row>
    <row r="1036" spans="1:12" x14ac:dyDescent="0.3">
      <c r="A1036" s="2">
        <v>1602.6094000000001</v>
      </c>
      <c r="C1036" s="1">
        <v>23.998687</v>
      </c>
      <c r="D1036" s="1">
        <v>14.03</v>
      </c>
      <c r="E1036" s="1">
        <v>1.4339999999999999</v>
      </c>
      <c r="H1036" s="2">
        <v>1602.6094000000001</v>
      </c>
      <c r="I1036">
        <f t="shared" si="48"/>
        <v>47.085631242392317</v>
      </c>
      <c r="J1036" s="2">
        <v>44.404443999999998</v>
      </c>
      <c r="K1036" s="3">
        <f t="shared" si="49"/>
        <v>45.585469762359928</v>
      </c>
      <c r="L1036" s="3">
        <f t="shared" si="50"/>
        <v>44.38812187020666</v>
      </c>
    </row>
    <row r="1037" spans="1:12" x14ac:dyDescent="0.3">
      <c r="A1037" s="2">
        <v>1604.1561999999999</v>
      </c>
      <c r="C1037" s="1">
        <v>24.030417</v>
      </c>
      <c r="D1037" s="1">
        <v>14.03</v>
      </c>
      <c r="E1037" s="1">
        <v>1.4339999999999999</v>
      </c>
      <c r="H1037" s="2">
        <v>1604.1561999999999</v>
      </c>
      <c r="I1037">
        <f t="shared" si="48"/>
        <v>47.099250676900645</v>
      </c>
      <c r="J1037" s="2">
        <v>44.42306</v>
      </c>
      <c r="K1037" s="3">
        <f t="shared" si="49"/>
        <v>45.59630718497759</v>
      </c>
      <c r="L1037" s="3">
        <f t="shared" si="50"/>
        <v>44.396986416567302</v>
      </c>
    </row>
    <row r="1038" spans="1:12" x14ac:dyDescent="0.3">
      <c r="A1038" s="2">
        <v>1605.7030999999999</v>
      </c>
      <c r="C1038" s="1">
        <v>24.051753999999999</v>
      </c>
      <c r="D1038" s="1">
        <v>14.03</v>
      </c>
      <c r="E1038" s="1">
        <v>1.4339999999999999</v>
      </c>
      <c r="H1038" s="2">
        <v>1605.7030999999999</v>
      </c>
      <c r="I1038">
        <f t="shared" si="48"/>
        <v>47.112870991899953</v>
      </c>
      <c r="J1038" s="2">
        <v>44.414765000000003</v>
      </c>
      <c r="K1038" s="3">
        <f t="shared" si="49"/>
        <v>45.607142919377964</v>
      </c>
      <c r="L1038" s="3">
        <f t="shared" si="50"/>
        <v>44.405848010616651</v>
      </c>
    </row>
    <row r="1039" spans="1:12" x14ac:dyDescent="0.3">
      <c r="A1039" s="2">
        <v>1607.25</v>
      </c>
      <c r="C1039" s="1">
        <v>24.053462</v>
      </c>
      <c r="D1039" s="1">
        <v>14.03</v>
      </c>
      <c r="E1039" s="1">
        <v>1.4339999999999999</v>
      </c>
      <c r="H1039" s="2">
        <v>1607.25</v>
      </c>
      <c r="I1039">
        <f t="shared" si="48"/>
        <v>47.126491306899268</v>
      </c>
      <c r="J1039" s="2">
        <v>44.426189000000001</v>
      </c>
      <c r="K1039" s="3">
        <f t="shared" si="49"/>
        <v>45.617976265375333</v>
      </c>
      <c r="L1039" s="3">
        <f t="shared" si="50"/>
        <v>44.414706080553387</v>
      </c>
    </row>
    <row r="1040" spans="1:12" x14ac:dyDescent="0.3">
      <c r="A1040" s="2">
        <v>1608.7969000000001</v>
      </c>
      <c r="C1040" s="1">
        <v>24.010515000000002</v>
      </c>
      <c r="D1040" s="1">
        <v>14.02</v>
      </c>
      <c r="E1040" s="1">
        <v>1.4339999999999999</v>
      </c>
      <c r="H1040" s="2">
        <v>1608.7969000000001</v>
      </c>
      <c r="I1040">
        <f t="shared" si="48"/>
        <v>47.140111621898576</v>
      </c>
      <c r="J1040" s="2">
        <v>44.416750999999998</v>
      </c>
      <c r="K1040" s="3">
        <f t="shared" si="49"/>
        <v>45.628807223496182</v>
      </c>
      <c r="L1040" s="3">
        <f t="shared" si="50"/>
        <v>44.423560627779004</v>
      </c>
    </row>
    <row r="1041" spans="1:12" x14ac:dyDescent="0.3">
      <c r="A1041" s="2">
        <v>1610.3436999999999</v>
      </c>
      <c r="C1041" s="1">
        <v>23.966754000000002</v>
      </c>
      <c r="D1041" s="1">
        <v>14.03</v>
      </c>
      <c r="E1041" s="1">
        <v>1.4339999999999999</v>
      </c>
      <c r="H1041" s="2">
        <v>1610.3436999999999</v>
      </c>
      <c r="I1041">
        <f t="shared" si="48"/>
        <v>47.153731056406905</v>
      </c>
      <c r="J1041" s="2">
        <v>44.443644999999997</v>
      </c>
      <c r="K1041" s="3">
        <f t="shared" si="49"/>
        <v>45.639635094326465</v>
      </c>
      <c r="L1041" s="3">
        <f t="shared" si="50"/>
        <v>44.432411081629915</v>
      </c>
    </row>
    <row r="1042" spans="1:12" x14ac:dyDescent="0.3">
      <c r="A1042" s="2">
        <v>1611.8905999999999</v>
      </c>
      <c r="C1042" s="1">
        <v>23.923857999999999</v>
      </c>
      <c r="D1042" s="1">
        <v>14.03</v>
      </c>
      <c r="E1042" s="1">
        <v>1.4339999999999999</v>
      </c>
      <c r="H1042" s="2">
        <v>1611.8905999999999</v>
      </c>
      <c r="I1042">
        <f t="shared" si="48"/>
        <v>47.167351371406212</v>
      </c>
      <c r="J1042" s="2">
        <v>44.438437</v>
      </c>
      <c r="K1042" s="3">
        <f t="shared" si="49"/>
        <v>45.6504612784274</v>
      </c>
      <c r="L1042" s="3">
        <f t="shared" si="50"/>
        <v>44.441258587863004</v>
      </c>
    </row>
    <row r="1043" spans="1:12" x14ac:dyDescent="0.3">
      <c r="A1043" s="2">
        <v>1613.4375</v>
      </c>
      <c r="C1043" s="1">
        <v>23.982793000000001</v>
      </c>
      <c r="D1043" s="1">
        <v>14.03</v>
      </c>
      <c r="E1043" s="1">
        <v>1.4339999999999999</v>
      </c>
      <c r="H1043" s="2">
        <v>1613.4375</v>
      </c>
      <c r="I1043">
        <f t="shared" si="48"/>
        <v>47.180971686405528</v>
      </c>
      <c r="J1043" s="2">
        <v>44.524594</v>
      </c>
      <c r="K1043" s="3">
        <f t="shared" si="49"/>
        <v>45.661285076230421</v>
      </c>
      <c r="L1043" s="3">
        <f t="shared" si="50"/>
        <v>44.45010257558598</v>
      </c>
    </row>
    <row r="1044" spans="1:12" x14ac:dyDescent="0.3">
      <c r="A1044" s="2">
        <v>1614.9844000000001</v>
      </c>
      <c r="C1044" s="1">
        <v>23.912635999999999</v>
      </c>
      <c r="D1044" s="1">
        <v>14.03</v>
      </c>
      <c r="E1044" s="1">
        <v>1.4339999999999999</v>
      </c>
      <c r="H1044" s="2">
        <v>1614.9844000000001</v>
      </c>
      <c r="I1044">
        <f t="shared" si="48"/>
        <v>47.194592001404843</v>
      </c>
      <c r="J1044" s="2">
        <v>44.432991000000001</v>
      </c>
      <c r="K1044" s="3">
        <f t="shared" si="49"/>
        <v>45.672106488261505</v>
      </c>
      <c r="L1044" s="3">
        <f t="shared" si="50"/>
        <v>44.458943046198101</v>
      </c>
    </row>
    <row r="1045" spans="1:12" x14ac:dyDescent="0.3">
      <c r="A1045" s="2">
        <v>1616.5469000000001</v>
      </c>
      <c r="C1045" s="1">
        <v>23.842244999999998</v>
      </c>
      <c r="D1045" s="1">
        <v>14.03</v>
      </c>
      <c r="E1045" s="1">
        <v>1.4339999999999999</v>
      </c>
      <c r="H1045" s="2">
        <v>1616.5469000000001</v>
      </c>
      <c r="I1045">
        <f t="shared" si="48"/>
        <v>47.208349672997329</v>
      </c>
      <c r="J1045" s="2">
        <v>44.455796999999997</v>
      </c>
      <c r="K1045" s="3">
        <f t="shared" si="49"/>
        <v>45.683034609382347</v>
      </c>
      <c r="L1045" s="3">
        <f t="shared" si="50"/>
        <v>44.467869101107581</v>
      </c>
    </row>
    <row r="1046" spans="1:12" x14ac:dyDescent="0.3">
      <c r="A1046" s="2">
        <v>1618.0936999999999</v>
      </c>
      <c r="C1046" s="1">
        <v>23.888131000000001</v>
      </c>
      <c r="D1046" s="1">
        <v>14.03</v>
      </c>
      <c r="E1046" s="1">
        <v>1.4339999999999999</v>
      </c>
      <c r="H1046" s="2">
        <v>1618.0936999999999</v>
      </c>
      <c r="I1046">
        <f t="shared" si="48"/>
        <v>47.221969107505657</v>
      </c>
      <c r="J1046" s="2">
        <v>44.482269000000002</v>
      </c>
      <c r="K1046" s="3">
        <f t="shared" si="49"/>
        <v>45.693850528232829</v>
      </c>
      <c r="L1046" s="3">
        <f t="shared" si="50"/>
        <v>44.476701935334262</v>
      </c>
    </row>
    <row r="1047" spans="1:12" x14ac:dyDescent="0.3">
      <c r="A1047" s="2">
        <v>1619.6405999999999</v>
      </c>
      <c r="C1047" s="1">
        <v>23.843152</v>
      </c>
      <c r="D1047" s="1">
        <v>14.02</v>
      </c>
      <c r="E1047" s="1">
        <v>1.4339999999999999</v>
      </c>
      <c r="H1047" s="2">
        <v>1619.6405999999999</v>
      </c>
      <c r="I1047">
        <f t="shared" si="48"/>
        <v>47.235589422504972</v>
      </c>
      <c r="J1047" s="2">
        <v>44.480356999999998</v>
      </c>
      <c r="K1047" s="3">
        <f t="shared" si="49"/>
        <v>45.704664762215806</v>
      </c>
      <c r="L1047" s="3">
        <f t="shared" si="50"/>
        <v>44.485531827811286</v>
      </c>
    </row>
    <row r="1048" spans="1:12" x14ac:dyDescent="0.3">
      <c r="A1048" s="2">
        <v>1621.1875</v>
      </c>
      <c r="C1048" s="1">
        <v>23.810977000000001</v>
      </c>
      <c r="D1048" s="1">
        <v>14.03</v>
      </c>
      <c r="E1048" s="1">
        <v>1.4339999999999999</v>
      </c>
      <c r="H1048" s="2">
        <v>1621.1875</v>
      </c>
      <c r="I1048">
        <f t="shared" si="48"/>
        <v>47.24920973750428</v>
      </c>
      <c r="J1048" s="2">
        <v>44.476393999999999</v>
      </c>
      <c r="K1048" s="3">
        <f t="shared" si="49"/>
        <v>45.7154766125349</v>
      </c>
      <c r="L1048" s="3">
        <f t="shared" si="50"/>
        <v>44.494358208782899</v>
      </c>
    </row>
    <row r="1049" spans="1:12" x14ac:dyDescent="0.3">
      <c r="A1049" s="2">
        <v>1622.7344000000001</v>
      </c>
      <c r="C1049" s="1">
        <v>23.814098999999999</v>
      </c>
      <c r="D1049" s="1">
        <v>14.03</v>
      </c>
      <c r="E1049" s="1">
        <v>1.4339999999999999</v>
      </c>
      <c r="H1049" s="2">
        <v>1622.7344000000001</v>
      </c>
      <c r="I1049">
        <f t="shared" si="48"/>
        <v>47.262830052503588</v>
      </c>
      <c r="J1049" s="2">
        <v>44.477136999999999</v>
      </c>
      <c r="K1049" s="3">
        <f t="shared" si="49"/>
        <v>45.726286079715514</v>
      </c>
      <c r="L1049" s="3">
        <f t="shared" si="50"/>
        <v>44.503181079645586</v>
      </c>
    </row>
    <row r="1050" spans="1:12" x14ac:dyDescent="0.3">
      <c r="A1050" s="2">
        <v>1624.2811999999999</v>
      </c>
      <c r="C1050" s="1">
        <v>23.808702</v>
      </c>
      <c r="D1050" s="1">
        <v>14.03</v>
      </c>
      <c r="E1050" s="1">
        <v>1.4339999999999999</v>
      </c>
      <c r="H1050" s="2">
        <v>1624.2811999999999</v>
      </c>
      <c r="I1050">
        <f t="shared" si="48"/>
        <v>47.276449487011917</v>
      </c>
      <c r="J1050" s="2">
        <v>44.491565000000001</v>
      </c>
      <c r="K1050" s="3">
        <f t="shared" si="49"/>
        <v>45.737092465731422</v>
      </c>
      <c r="L1050" s="3">
        <f t="shared" si="50"/>
        <v>44.511999871777249</v>
      </c>
    </row>
    <row r="1051" spans="1:12" x14ac:dyDescent="0.3">
      <c r="A1051" s="2">
        <v>1625.8280999999999</v>
      </c>
      <c r="C1051" s="1">
        <v>23.826702000000001</v>
      </c>
      <c r="D1051" s="1">
        <v>14.03</v>
      </c>
      <c r="E1051" s="1">
        <v>1.4339999999999999</v>
      </c>
      <c r="H1051" s="2">
        <v>1625.8280999999999</v>
      </c>
      <c r="I1051">
        <f t="shared" si="48"/>
        <v>47.290069802011232</v>
      </c>
      <c r="J1051" s="2">
        <v>44.520136000000001</v>
      </c>
      <c r="K1051" s="3">
        <f t="shared" si="49"/>
        <v>45.747897168364801</v>
      </c>
      <c r="L1051" s="3">
        <f t="shared" si="50"/>
        <v>44.520815726835934</v>
      </c>
    </row>
    <row r="1052" spans="1:12" x14ac:dyDescent="0.3">
      <c r="A1052" s="2">
        <v>1627.375</v>
      </c>
      <c r="C1052" s="1">
        <v>23.790759999999999</v>
      </c>
      <c r="D1052" s="1">
        <v>14.03</v>
      </c>
      <c r="E1052" s="1">
        <v>1.4339999999999999</v>
      </c>
      <c r="H1052" s="2">
        <v>1627.375</v>
      </c>
      <c r="I1052">
        <f t="shared" si="48"/>
        <v>47.303690117010539</v>
      </c>
      <c r="J1052" s="2">
        <v>44.523150999999999</v>
      </c>
      <c r="K1052" s="3">
        <f t="shared" si="49"/>
        <v>45.758699489435195</v>
      </c>
      <c r="L1052" s="3">
        <f t="shared" si="50"/>
        <v>44.529628075971665</v>
      </c>
    </row>
    <row r="1053" spans="1:12" x14ac:dyDescent="0.3">
      <c r="A1053" s="2">
        <v>1628.9219000000001</v>
      </c>
      <c r="C1053" s="1">
        <v>23.819704000000002</v>
      </c>
      <c r="D1053" s="1">
        <v>14.03</v>
      </c>
      <c r="E1053" s="1">
        <v>1.4339999999999999</v>
      </c>
      <c r="H1053" s="2">
        <v>1628.9219000000001</v>
      </c>
      <c r="I1053">
        <f t="shared" si="48"/>
        <v>47.317310432009855</v>
      </c>
      <c r="J1053" s="2">
        <v>44.537864999999996</v>
      </c>
      <c r="K1053" s="3">
        <f t="shared" si="49"/>
        <v>45.76949942946753</v>
      </c>
      <c r="L1053" s="3">
        <f t="shared" si="50"/>
        <v>44.538436920578704</v>
      </c>
    </row>
    <row r="1054" spans="1:12" x14ac:dyDescent="0.3">
      <c r="A1054" s="2">
        <v>1630.4686999999999</v>
      </c>
      <c r="C1054" s="1">
        <v>23.793597999999999</v>
      </c>
      <c r="D1054" s="1">
        <v>14.03</v>
      </c>
      <c r="E1054" s="1">
        <v>1.4339999999999999</v>
      </c>
      <c r="H1054" s="2">
        <v>1630.4686999999999</v>
      </c>
      <c r="I1054">
        <f t="shared" si="48"/>
        <v>47.330929866518183</v>
      </c>
      <c r="J1054" s="2">
        <v>44.508301000000003</v>
      </c>
      <c r="K1054" s="3">
        <f t="shared" si="49"/>
        <v>45.78029629105081</v>
      </c>
      <c r="L1054" s="3">
        <f t="shared" si="50"/>
        <v>44.547241692938918</v>
      </c>
    </row>
    <row r="1055" spans="1:12" x14ac:dyDescent="0.3">
      <c r="A1055" s="2">
        <v>1632.0155999999999</v>
      </c>
      <c r="C1055" s="1">
        <v>23.739502999999999</v>
      </c>
      <c r="D1055" s="1">
        <v>14.03</v>
      </c>
      <c r="E1055" s="1">
        <v>1.4339999999999999</v>
      </c>
      <c r="H1055" s="2">
        <v>1632.0155999999999</v>
      </c>
      <c r="I1055">
        <f t="shared" si="48"/>
        <v>47.344550181517491</v>
      </c>
      <c r="J1055" s="2">
        <v>44.497911000000002</v>
      </c>
      <c r="K1055" s="3">
        <f t="shared" si="49"/>
        <v>45.791091470735253</v>
      </c>
      <c r="L1055" s="3">
        <f t="shared" si="50"/>
        <v>44.556043532895401</v>
      </c>
    </row>
    <row r="1056" spans="1:12" x14ac:dyDescent="0.3">
      <c r="A1056" s="2">
        <v>1633.5625</v>
      </c>
      <c r="C1056" s="1">
        <v>23.797615</v>
      </c>
      <c r="D1056" s="1">
        <v>14.03</v>
      </c>
      <c r="E1056" s="1">
        <v>1.4339999999999999</v>
      </c>
      <c r="H1056" s="2">
        <v>1633.5625</v>
      </c>
      <c r="I1056">
        <f t="shared" si="48"/>
        <v>47.358170496516806</v>
      </c>
      <c r="J1056" s="2">
        <v>44.565379999999998</v>
      </c>
      <c r="K1056" s="3">
        <f t="shared" si="49"/>
        <v>45.801884270955753</v>
      </c>
      <c r="L1056" s="3">
        <f t="shared" si="50"/>
        <v>44.564841872502512</v>
      </c>
    </row>
    <row r="1057" spans="1:12" x14ac:dyDescent="0.3">
      <c r="A1057" s="2">
        <v>1635.1094000000001</v>
      </c>
      <c r="C1057" s="1">
        <v>23.795863000000001</v>
      </c>
      <c r="D1057" s="1">
        <v>14.03</v>
      </c>
      <c r="E1057" s="1">
        <v>1.4339999999999999</v>
      </c>
      <c r="H1057" s="2">
        <v>1635.1094000000001</v>
      </c>
      <c r="I1057">
        <f t="shared" si="48"/>
        <v>47.371790811516114</v>
      </c>
      <c r="J1057" s="2">
        <v>44.552523000000001</v>
      </c>
      <c r="K1057" s="3">
        <f t="shared" si="49"/>
        <v>45.812674692236769</v>
      </c>
      <c r="L1057" s="3">
        <f t="shared" si="50"/>
        <v>44.57363671315229</v>
      </c>
    </row>
    <row r="1058" spans="1:12" x14ac:dyDescent="0.3">
      <c r="A1058" s="2">
        <v>1636.6561999999999</v>
      </c>
      <c r="C1058" s="1">
        <v>23.840944</v>
      </c>
      <c r="D1058" s="1">
        <v>14.03</v>
      </c>
      <c r="E1058" s="1">
        <v>1.4339999999999999</v>
      </c>
      <c r="H1058" s="2">
        <v>1636.6561999999999</v>
      </c>
      <c r="I1058">
        <f t="shared" si="48"/>
        <v>47.385410246024442</v>
      </c>
      <c r="J1058" s="2">
        <v>44.591427000000003</v>
      </c>
      <c r="K1058" s="3">
        <f t="shared" si="49"/>
        <v>45.823462037781979</v>
      </c>
      <c r="L1058" s="3">
        <f t="shared" si="50"/>
        <v>44.582427488029147</v>
      </c>
    </row>
    <row r="1059" spans="1:12" x14ac:dyDescent="0.3">
      <c r="A1059" s="2">
        <v>1638.2186999999999</v>
      </c>
      <c r="C1059" s="1">
        <v>23.783261</v>
      </c>
      <c r="D1059" s="1">
        <v>14.03</v>
      </c>
      <c r="E1059" s="1">
        <v>1.4339999999999999</v>
      </c>
      <c r="H1059" s="2">
        <v>1638.2186999999999</v>
      </c>
      <c r="I1059">
        <f t="shared" si="48"/>
        <v>47.399167917616936</v>
      </c>
      <c r="J1059" s="2">
        <v>44.57009</v>
      </c>
      <c r="K1059" s="3">
        <f t="shared" si="49"/>
        <v>45.834356460842194</v>
      </c>
      <c r="L1059" s="3">
        <f t="shared" si="50"/>
        <v>44.591303940036724</v>
      </c>
    </row>
    <row r="1060" spans="1:12" x14ac:dyDescent="0.3">
      <c r="A1060" s="2">
        <v>1639.7655999999999</v>
      </c>
      <c r="C1060" s="1">
        <v>23.791979999999999</v>
      </c>
      <c r="D1060" s="1">
        <v>14.03</v>
      </c>
      <c r="E1060" s="1">
        <v>1.4339999999999999</v>
      </c>
      <c r="H1060" s="2">
        <v>1639.7655999999999</v>
      </c>
      <c r="I1060">
        <f t="shared" si="48"/>
        <v>47.412788232616244</v>
      </c>
      <c r="J1060" s="2">
        <v>44.582590000000003</v>
      </c>
      <c r="K1060" s="3">
        <f t="shared" si="49"/>
        <v>45.845139724631863</v>
      </c>
      <c r="L1060" s="3">
        <f t="shared" si="50"/>
        <v>44.600088257150297</v>
      </c>
    </row>
    <row r="1061" spans="1:12" x14ac:dyDescent="0.3">
      <c r="A1061" s="2">
        <v>1641.3125</v>
      </c>
      <c r="C1061" s="1">
        <v>23.782043000000002</v>
      </c>
      <c r="D1061" s="1">
        <v>14.03</v>
      </c>
      <c r="E1061" s="1">
        <v>1.4339999999999999</v>
      </c>
      <c r="H1061" s="2">
        <v>1641.3125</v>
      </c>
      <c r="I1061">
        <f t="shared" si="48"/>
        <v>47.426408547615551</v>
      </c>
      <c r="J1061" s="2">
        <v>44.577015000000003</v>
      </c>
      <c r="K1061" s="3">
        <f t="shared" si="49"/>
        <v>45.855920611584061</v>
      </c>
      <c r="L1061" s="3">
        <f t="shared" si="50"/>
        <v>44.608869080883039</v>
      </c>
    </row>
    <row r="1062" spans="1:12" x14ac:dyDescent="0.3">
      <c r="A1062" s="2">
        <v>1642.8594000000001</v>
      </c>
      <c r="C1062" s="1">
        <v>23.740092000000001</v>
      </c>
      <c r="D1062" s="1">
        <v>14.02</v>
      </c>
      <c r="E1062" s="1">
        <v>1.4339999999999999</v>
      </c>
      <c r="H1062" s="2">
        <v>1642.8594000000001</v>
      </c>
      <c r="I1062">
        <f t="shared" si="48"/>
        <v>47.440028862614867</v>
      </c>
      <c r="J1062" s="2">
        <v>44.563229</v>
      </c>
      <c r="K1062" s="3">
        <f t="shared" si="49"/>
        <v>45.866699122222705</v>
      </c>
      <c r="L1062" s="3">
        <f t="shared" si="50"/>
        <v>44.617646412624239</v>
      </c>
    </row>
    <row r="1063" spans="1:12" x14ac:dyDescent="0.3">
      <c r="A1063" s="2">
        <v>1644.4061999999999</v>
      </c>
      <c r="C1063" s="1">
        <v>23.752212</v>
      </c>
      <c r="D1063" s="1">
        <v>14.03</v>
      </c>
      <c r="E1063" s="1">
        <v>1.4339999999999999</v>
      </c>
      <c r="H1063" s="2">
        <v>1644.4061999999999</v>
      </c>
      <c r="I1063">
        <f t="shared" si="48"/>
        <v>47.453648297123195</v>
      </c>
      <c r="J1063" s="2">
        <v>44.587420000000002</v>
      </c>
      <c r="K1063" s="3">
        <f t="shared" si="49"/>
        <v>45.877474560520582</v>
      </c>
      <c r="L1063" s="3">
        <f t="shared" si="50"/>
        <v>44.626419686686717</v>
      </c>
    </row>
    <row r="1064" spans="1:12" x14ac:dyDescent="0.3">
      <c r="A1064" s="2">
        <v>1645.9530999999999</v>
      </c>
      <c r="C1064" s="1">
        <v>23.721779000000002</v>
      </c>
      <c r="D1064" s="1">
        <v>14.02</v>
      </c>
      <c r="E1064" s="1">
        <v>1.4339999999999999</v>
      </c>
      <c r="H1064" s="2">
        <v>1645.9530999999999</v>
      </c>
      <c r="I1064">
        <f t="shared" si="48"/>
        <v>47.46726861212251</v>
      </c>
      <c r="J1064" s="2">
        <v>44.601179000000002</v>
      </c>
      <c r="K1064" s="3">
        <f t="shared" si="49"/>
        <v>45.888248320256878</v>
      </c>
      <c r="L1064" s="3">
        <f t="shared" si="50"/>
        <v>44.63519003883588</v>
      </c>
    </row>
    <row r="1065" spans="1:12" x14ac:dyDescent="0.3">
      <c r="A1065" s="2">
        <v>1647.5</v>
      </c>
      <c r="C1065" s="1">
        <v>23.717199999999998</v>
      </c>
      <c r="D1065" s="1">
        <v>14.03</v>
      </c>
      <c r="E1065" s="1">
        <v>1.4339999999999999</v>
      </c>
      <c r="H1065" s="2">
        <v>1647.5</v>
      </c>
      <c r="I1065">
        <f t="shared" si="48"/>
        <v>47.480888927121818</v>
      </c>
      <c r="J1065" s="2">
        <v>44.589492999999997</v>
      </c>
      <c r="K1065" s="3">
        <f t="shared" si="49"/>
        <v>45.899019705250588</v>
      </c>
      <c r="L1065" s="3">
        <f t="shared" si="50"/>
        <v>44.643956903157864</v>
      </c>
    </row>
    <row r="1066" spans="1:12" x14ac:dyDescent="0.3">
      <c r="A1066" s="2">
        <v>1649.0469000000001</v>
      </c>
      <c r="C1066" s="1">
        <v>23.679814</v>
      </c>
      <c r="D1066" s="1">
        <v>14.03</v>
      </c>
      <c r="E1066" s="1">
        <v>1.4339999999999999</v>
      </c>
      <c r="H1066" s="2">
        <v>1649.0469000000001</v>
      </c>
      <c r="I1066">
        <f t="shared" si="48"/>
        <v>47.494509242121126</v>
      </c>
      <c r="J1066" s="2">
        <v>44.615225000000002</v>
      </c>
      <c r="K1066" s="3">
        <f t="shared" si="49"/>
        <v>45.909788716025147</v>
      </c>
      <c r="L1066" s="3">
        <f t="shared" si="50"/>
        <v>44.65272028103972</v>
      </c>
    </row>
    <row r="1067" spans="1:12" x14ac:dyDescent="0.3">
      <c r="A1067" s="2">
        <v>1650.5936999999999</v>
      </c>
      <c r="C1067" s="1">
        <v>23.695084999999999</v>
      </c>
      <c r="D1067" s="1">
        <v>14.03</v>
      </c>
      <c r="E1067" s="1">
        <v>1.4339999999999999</v>
      </c>
      <c r="H1067" s="2">
        <v>1650.5936999999999</v>
      </c>
      <c r="I1067">
        <f t="shared" si="48"/>
        <v>47.508128676629454</v>
      </c>
      <c r="J1067" s="2">
        <v>44.598652999999999</v>
      </c>
      <c r="K1067" s="3">
        <f t="shared" si="49"/>
        <v>45.920554657166818</v>
      </c>
      <c r="L1067" s="3">
        <f t="shared" si="50"/>
        <v>44.661479607693607</v>
      </c>
    </row>
    <row r="1068" spans="1:12" x14ac:dyDescent="0.3">
      <c r="A1068" s="2">
        <v>1652.1405999999999</v>
      </c>
      <c r="C1068" s="1">
        <v>23.680036000000001</v>
      </c>
      <c r="D1068" s="1">
        <v>14.02</v>
      </c>
      <c r="E1068" s="1">
        <v>1.4339999999999999</v>
      </c>
      <c r="H1068" s="2">
        <v>1652.1405999999999</v>
      </c>
      <c r="I1068">
        <f t="shared" si="48"/>
        <v>47.521748991628769</v>
      </c>
      <c r="J1068" s="2">
        <v>44.631452000000003</v>
      </c>
      <c r="K1068" s="3">
        <f t="shared" si="49"/>
        <v>45.931318921226335</v>
      </c>
      <c r="L1068" s="3">
        <f t="shared" si="50"/>
        <v>44.670236017079326</v>
      </c>
    </row>
    <row r="1069" spans="1:12" x14ac:dyDescent="0.3">
      <c r="A1069" s="2">
        <v>1653.6875</v>
      </c>
      <c r="C1069" s="1">
        <v>23.661432000000001</v>
      </c>
      <c r="D1069" s="1">
        <v>14.03</v>
      </c>
      <c r="E1069" s="1">
        <v>1.4339999999999999</v>
      </c>
      <c r="H1069" s="2">
        <v>1653.6875</v>
      </c>
      <c r="I1069">
        <f t="shared" si="48"/>
        <v>47.535369306628077</v>
      </c>
      <c r="J1069" s="2">
        <v>44.626888000000001</v>
      </c>
      <c r="K1069" s="3">
        <f t="shared" si="49"/>
        <v>45.942080812636299</v>
      </c>
      <c r="L1069" s="3">
        <f t="shared" si="50"/>
        <v>44.678988944182663</v>
      </c>
    </row>
    <row r="1070" spans="1:12" x14ac:dyDescent="0.3">
      <c r="A1070" s="2">
        <v>1655.2344000000001</v>
      </c>
      <c r="C1070" s="1">
        <v>23.662723</v>
      </c>
      <c r="D1070" s="1">
        <v>14.02</v>
      </c>
      <c r="E1070" s="1">
        <v>1.4339999999999999</v>
      </c>
      <c r="H1070" s="2">
        <v>1655.2344000000001</v>
      </c>
      <c r="I1070">
        <f t="shared" si="48"/>
        <v>47.548989621627392</v>
      </c>
      <c r="J1070" s="2">
        <v>44.668295000000001</v>
      </c>
      <c r="K1070" s="3">
        <f t="shared" si="49"/>
        <v>45.952840331919688</v>
      </c>
      <c r="L1070" s="3">
        <f t="shared" si="50"/>
        <v>44.687738390388489</v>
      </c>
    </row>
    <row r="1071" spans="1:12" x14ac:dyDescent="0.3">
      <c r="A1071" s="2">
        <v>1656.7811999999999</v>
      </c>
      <c r="C1071" s="1">
        <v>23.657368000000002</v>
      </c>
      <c r="D1071" s="1">
        <v>14.03</v>
      </c>
      <c r="E1071" s="1">
        <v>1.4339999999999999</v>
      </c>
      <c r="H1071" s="2">
        <v>1656.7811999999999</v>
      </c>
      <c r="I1071">
        <f t="shared" si="48"/>
        <v>47.56260905613572</v>
      </c>
      <c r="J1071" s="2">
        <v>44.687866</v>
      </c>
      <c r="K1071" s="3">
        <f t="shared" si="49"/>
        <v>45.963596784275651</v>
      </c>
      <c r="L1071" s="3">
        <f t="shared" si="50"/>
        <v>44.696483791806834</v>
      </c>
    </row>
    <row r="1072" spans="1:12" x14ac:dyDescent="0.3">
      <c r="A1072" s="2">
        <v>1658.3280999999999</v>
      </c>
      <c r="C1072" s="1">
        <v>23.604230999999999</v>
      </c>
      <c r="D1072" s="1">
        <v>14.02</v>
      </c>
      <c r="E1072" s="1">
        <v>1.4339999999999999</v>
      </c>
      <c r="H1072" s="2">
        <v>1658.3280999999999</v>
      </c>
      <c r="I1072">
        <f t="shared" si="48"/>
        <v>47.576229371135028</v>
      </c>
      <c r="J1072" s="2">
        <v>44.661718999999998</v>
      </c>
      <c r="K1072" s="3">
        <f t="shared" si="49"/>
        <v>45.974351561027618</v>
      </c>
      <c r="L1072" s="3">
        <f t="shared" si="50"/>
        <v>44.705226280594758</v>
      </c>
    </row>
    <row r="1073" spans="1:12" x14ac:dyDescent="0.3">
      <c r="A1073" s="2">
        <v>1659.8905999999999</v>
      </c>
      <c r="C1073" s="1">
        <v>23.58625</v>
      </c>
      <c r="D1073" s="1">
        <v>14.03</v>
      </c>
      <c r="E1073" s="1">
        <v>1.4339999999999999</v>
      </c>
      <c r="H1073" s="2">
        <v>1659.8905999999999</v>
      </c>
      <c r="I1073">
        <f t="shared" si="48"/>
        <v>47.589987042727522</v>
      </c>
      <c r="J1073" s="2">
        <v>44.635029000000003</v>
      </c>
      <c r="K1073" s="3">
        <f t="shared" si="49"/>
        <v>45.985212389784103</v>
      </c>
      <c r="L1073" s="3">
        <f t="shared" si="50"/>
        <v>44.714053405121305</v>
      </c>
    </row>
    <row r="1074" spans="1:12" x14ac:dyDescent="0.3">
      <c r="A1074" s="2">
        <v>1661.4375</v>
      </c>
      <c r="C1074" s="1">
        <v>23.612971999999999</v>
      </c>
      <c r="D1074" s="1">
        <v>14.02</v>
      </c>
      <c r="E1074" s="1">
        <v>1.4339999999999999</v>
      </c>
      <c r="H1074" s="2">
        <v>1661.4375</v>
      </c>
      <c r="I1074">
        <f t="shared" si="48"/>
        <v>47.60360735772683</v>
      </c>
      <c r="J1074" s="2">
        <v>44.695585000000001</v>
      </c>
      <c r="K1074" s="3">
        <f t="shared" si="49"/>
        <v>45.995962402043418</v>
      </c>
      <c r="L1074" s="3">
        <f t="shared" si="50"/>
        <v>44.722788906758218</v>
      </c>
    </row>
    <row r="1075" spans="1:12" x14ac:dyDescent="0.3">
      <c r="A1075" s="2">
        <v>1662.9844000000001</v>
      </c>
      <c r="C1075" s="1">
        <v>23.607780999999999</v>
      </c>
      <c r="D1075" s="1">
        <v>14.03</v>
      </c>
      <c r="E1075" s="1">
        <v>1.4319999999999999</v>
      </c>
      <c r="H1075" s="2">
        <v>1662.9844000000001</v>
      </c>
      <c r="I1075">
        <f t="shared" si="48"/>
        <v>47.617227672726145</v>
      </c>
      <c r="J1075" s="2">
        <v>44.697220999999999</v>
      </c>
      <c r="K1075" s="3">
        <f t="shared" si="49"/>
        <v>46.006710044794559</v>
      </c>
      <c r="L1075" s="3">
        <f t="shared" si="50"/>
        <v>44.731520934427444</v>
      </c>
    </row>
    <row r="1076" spans="1:12" x14ac:dyDescent="0.3">
      <c r="A1076" s="2">
        <v>1664.5311999999999</v>
      </c>
      <c r="C1076" s="1">
        <v>23.624255000000002</v>
      </c>
      <c r="D1076" s="1">
        <v>14.03</v>
      </c>
      <c r="E1076" s="1">
        <v>1.4339999999999999</v>
      </c>
      <c r="H1076" s="2">
        <v>1664.5311999999999</v>
      </c>
      <c r="I1076">
        <f t="shared" si="48"/>
        <v>47.630847107234473</v>
      </c>
      <c r="J1076" s="2">
        <v>44.692965000000001</v>
      </c>
      <c r="K1076" s="3">
        <f t="shared" si="49"/>
        <v>46.017454624003605</v>
      </c>
      <c r="L1076" s="3">
        <f t="shared" si="50"/>
        <v>44.740248925361612</v>
      </c>
    </row>
    <row r="1077" spans="1:12" x14ac:dyDescent="0.3">
      <c r="A1077" s="2">
        <v>1666.0780999999999</v>
      </c>
      <c r="C1077" s="1">
        <v>23.61101</v>
      </c>
      <c r="D1077" s="1">
        <v>14.02</v>
      </c>
      <c r="E1077" s="1">
        <v>1.4339999999999999</v>
      </c>
      <c r="H1077" s="2">
        <v>1666.0780999999999</v>
      </c>
      <c r="I1077">
        <f t="shared" si="48"/>
        <v>47.644467422233781</v>
      </c>
      <c r="J1077" s="2">
        <v>44.723588999999997</v>
      </c>
      <c r="K1077" s="3">
        <f t="shared" si="49"/>
        <v>46.02819752945819</v>
      </c>
      <c r="L1077" s="3">
        <f t="shared" si="50"/>
        <v>44.748974009463865</v>
      </c>
    </row>
    <row r="1078" spans="1:12" x14ac:dyDescent="0.3">
      <c r="A1078" s="2">
        <v>1667.625</v>
      </c>
      <c r="C1078" s="1">
        <v>23.633944</v>
      </c>
      <c r="D1078" s="1">
        <v>14.03</v>
      </c>
      <c r="E1078" s="1">
        <v>1.4339999999999999</v>
      </c>
      <c r="H1078" s="2">
        <v>1667.625</v>
      </c>
      <c r="I1078">
        <f t="shared" si="48"/>
        <v>47.658087737233089</v>
      </c>
      <c r="J1078" s="2">
        <v>44.718248000000003</v>
      </c>
      <c r="K1078" s="3">
        <f t="shared" si="49"/>
        <v>46.03893806697107</v>
      </c>
      <c r="L1078" s="3">
        <f t="shared" si="50"/>
        <v>44.757695623741313</v>
      </c>
    </row>
    <row r="1079" spans="1:12" x14ac:dyDescent="0.3">
      <c r="A1079" s="2">
        <v>1669.1719000000001</v>
      </c>
      <c r="C1079" s="1">
        <v>23.638272000000001</v>
      </c>
      <c r="D1079" s="1">
        <v>14.02</v>
      </c>
      <c r="E1079" s="1">
        <v>1.4339999999999999</v>
      </c>
      <c r="H1079" s="2">
        <v>1669.1719000000001</v>
      </c>
      <c r="I1079">
        <f t="shared" si="48"/>
        <v>47.671708052232404</v>
      </c>
      <c r="J1079" s="2">
        <v>44.754047</v>
      </c>
      <c r="K1079" s="3">
        <f t="shared" si="49"/>
        <v>46.049676237064176</v>
      </c>
      <c r="L1079" s="3">
        <f t="shared" si="50"/>
        <v>44.766413769573845</v>
      </c>
    </row>
    <row r="1080" spans="1:12" x14ac:dyDescent="0.3">
      <c r="A1080" s="2">
        <v>1670.7186999999999</v>
      </c>
      <c r="C1080" s="1">
        <v>23.591677000000001</v>
      </c>
      <c r="D1080" s="1">
        <v>14.03</v>
      </c>
      <c r="E1080" s="1">
        <v>1.4339999999999999</v>
      </c>
      <c r="H1080" s="2">
        <v>1670.7186999999999</v>
      </c>
      <c r="I1080">
        <f t="shared" si="48"/>
        <v>47.685327486740732</v>
      </c>
      <c r="J1080" s="2">
        <v>44.691630000000004</v>
      </c>
      <c r="K1080" s="3">
        <f t="shared" si="49"/>
        <v>46.060411346315313</v>
      </c>
      <c r="L1080" s="3">
        <f t="shared" si="50"/>
        <v>44.775127885088764</v>
      </c>
    </row>
    <row r="1081" spans="1:12" x14ac:dyDescent="0.3">
      <c r="A1081" s="2">
        <v>1672.2655999999999</v>
      </c>
      <c r="C1081" s="1">
        <v>23.625585000000001</v>
      </c>
      <c r="D1081" s="1">
        <v>14.03</v>
      </c>
      <c r="E1081" s="1">
        <v>1.4339999999999999</v>
      </c>
      <c r="H1081" s="2">
        <v>1672.2655999999999</v>
      </c>
      <c r="I1081">
        <f t="shared" si="48"/>
        <v>47.698947801740047</v>
      </c>
      <c r="J1081" s="2">
        <v>44.726520000000001</v>
      </c>
      <c r="K1081" s="3">
        <f t="shared" si="49"/>
        <v>46.071144783287188</v>
      </c>
      <c r="L1081" s="3">
        <f t="shared" si="50"/>
        <v>44.783839098392946</v>
      </c>
    </row>
    <row r="1082" spans="1:12" x14ac:dyDescent="0.3">
      <c r="A1082" s="2">
        <v>1673.8125</v>
      </c>
      <c r="C1082" s="1">
        <v>23.593720000000001</v>
      </c>
      <c r="D1082" s="1">
        <v>14.03</v>
      </c>
      <c r="E1082" s="1">
        <v>1.4339999999999999</v>
      </c>
      <c r="H1082" s="2">
        <v>1673.8125</v>
      </c>
      <c r="I1082">
        <f t="shared" si="48"/>
        <v>47.712568116739355</v>
      </c>
      <c r="J1082" s="2">
        <v>44.702218000000002</v>
      </c>
      <c r="K1082" s="3">
        <f t="shared" si="49"/>
        <v>46.081875854404387</v>
      </c>
      <c r="L1082" s="3">
        <f t="shared" si="50"/>
        <v>44.792546847388508</v>
      </c>
    </row>
    <row r="1083" spans="1:12" x14ac:dyDescent="0.3">
      <c r="A1083" s="2">
        <v>1675.3594000000001</v>
      </c>
      <c r="C1083" s="1">
        <v>23.561699999999998</v>
      </c>
      <c r="D1083" s="1">
        <v>14.03</v>
      </c>
      <c r="E1083" s="1">
        <v>1.4339999999999999</v>
      </c>
      <c r="H1083" s="2">
        <v>1675.3594000000001</v>
      </c>
      <c r="I1083">
        <f t="shared" si="48"/>
        <v>47.726188431738663</v>
      </c>
      <c r="J1083" s="2">
        <v>44.731592999999997</v>
      </c>
      <c r="K1083" s="3">
        <f t="shared" si="49"/>
        <v>46.092604560188384</v>
      </c>
      <c r="L1083" s="3">
        <f t="shared" si="50"/>
        <v>44.80125113345315</v>
      </c>
    </row>
    <row r="1084" spans="1:12" x14ac:dyDescent="0.3">
      <c r="A1084" s="2">
        <v>1676.9061999999999</v>
      </c>
      <c r="C1084" s="1">
        <v>23.579878000000001</v>
      </c>
      <c r="D1084" s="1">
        <v>14.03</v>
      </c>
      <c r="E1084" s="1">
        <v>1.4339999999999999</v>
      </c>
      <c r="H1084" s="2">
        <v>1676.9061999999999</v>
      </c>
      <c r="I1084">
        <f t="shared" si="48"/>
        <v>47.739807866246991</v>
      </c>
      <c r="J1084" s="2">
        <v>44.733880999999997</v>
      </c>
      <c r="K1084" s="3">
        <f t="shared" si="49"/>
        <v>46.103330207828165</v>
      </c>
      <c r="L1084" s="3">
        <f t="shared" si="50"/>
        <v>44.809951395607428</v>
      </c>
    </row>
    <row r="1085" spans="1:12" x14ac:dyDescent="0.3">
      <c r="A1085" s="2">
        <v>1678.4530999999999</v>
      </c>
      <c r="C1085" s="1">
        <v>23.565033</v>
      </c>
      <c r="D1085" s="1">
        <v>14.02</v>
      </c>
      <c r="E1085" s="1">
        <v>1.4339999999999999</v>
      </c>
      <c r="H1085" s="2">
        <v>1678.4530999999999</v>
      </c>
      <c r="I1085">
        <f t="shared" si="48"/>
        <v>47.753428181246306</v>
      </c>
      <c r="J1085" s="2">
        <v>44.771053999999999</v>
      </c>
      <c r="K1085" s="3">
        <f t="shared" si="49"/>
        <v>46.114054184662564</v>
      </c>
      <c r="L1085" s="3">
        <f t="shared" si="50"/>
        <v>44.818648760164784</v>
      </c>
    </row>
    <row r="1086" spans="1:12" x14ac:dyDescent="0.3">
      <c r="A1086" s="2">
        <v>1680</v>
      </c>
      <c r="C1086" s="1">
        <v>23.533839</v>
      </c>
      <c r="D1086" s="1">
        <v>14.02</v>
      </c>
      <c r="E1086" s="1">
        <v>1.4339999999999999</v>
      </c>
      <c r="H1086" s="2">
        <v>1680</v>
      </c>
      <c r="I1086">
        <f t="shared" si="48"/>
        <v>47.767048496245614</v>
      </c>
      <c r="J1086" s="2">
        <v>44.774326000000002</v>
      </c>
      <c r="K1086" s="3">
        <f t="shared" si="49"/>
        <v>46.124775797727487</v>
      </c>
      <c r="L1086" s="3">
        <f t="shared" si="50"/>
        <v>44.827342665920952</v>
      </c>
    </row>
    <row r="1087" spans="1:12" x14ac:dyDescent="0.3">
      <c r="A1087" s="2">
        <v>1681.5625</v>
      </c>
      <c r="C1087" s="1">
        <v>23.542314000000001</v>
      </c>
      <c r="D1087" s="1">
        <v>14.03</v>
      </c>
      <c r="E1087" s="1">
        <v>1.4339999999999999</v>
      </c>
      <c r="H1087" s="2">
        <v>1681.5625</v>
      </c>
      <c r="I1087">
        <f t="shared" si="48"/>
        <v>47.780806167838108</v>
      </c>
      <c r="J1087" s="2">
        <v>44.766168</v>
      </c>
      <c r="K1087" s="3">
        <f t="shared" si="49"/>
        <v>46.135603135772442</v>
      </c>
      <c r="L1087" s="3">
        <f t="shared" si="50"/>
        <v>44.836120737085054</v>
      </c>
    </row>
    <row r="1088" spans="1:12" x14ac:dyDescent="0.3">
      <c r="A1088" s="2">
        <v>1683.1094000000001</v>
      </c>
      <c r="C1088" s="1">
        <v>23.581068999999999</v>
      </c>
      <c r="D1088" s="1">
        <v>14.03</v>
      </c>
      <c r="E1088" s="1">
        <v>1.4339999999999999</v>
      </c>
      <c r="H1088" s="2">
        <v>1683.1094000000001</v>
      </c>
      <c r="I1088">
        <f t="shared" si="48"/>
        <v>47.794426482837416</v>
      </c>
      <c r="J1088" s="2">
        <v>44.743634</v>
      </c>
      <c r="K1088" s="3">
        <f t="shared" si="49"/>
        <v>46.146319999036635</v>
      </c>
      <c r="L1088" s="3">
        <f t="shared" si="50"/>
        <v>44.844807694518622</v>
      </c>
    </row>
    <row r="1089" spans="1:12" x14ac:dyDescent="0.3">
      <c r="A1089" s="2">
        <v>1684.6561999999999</v>
      </c>
      <c r="C1089" s="1">
        <v>23.543883999999998</v>
      </c>
      <c r="D1089" s="1">
        <v>14.03</v>
      </c>
      <c r="E1089" s="1">
        <v>1.4350000000000001</v>
      </c>
      <c r="H1089" s="2">
        <v>1684.6561999999999</v>
      </c>
      <c r="I1089">
        <f t="shared" ref="I1089:I1152" si="51">32.9748+(13.85*1.43)/(0.5*4180+159.37)*H1089</f>
        <v>47.808045917345744</v>
      </c>
      <c r="J1089" s="2">
        <v>44.784644</v>
      </c>
      <c r="K1089" s="3">
        <f t="shared" si="49"/>
        <v>46.157033807532223</v>
      </c>
      <c r="L1089" s="3">
        <f t="shared" si="50"/>
        <v>44.853490636052683</v>
      </c>
    </row>
    <row r="1090" spans="1:12" x14ac:dyDescent="0.3">
      <c r="A1090" s="2">
        <v>1686.2030999999999</v>
      </c>
      <c r="C1090" s="1">
        <v>23.599343999999999</v>
      </c>
      <c r="D1090" s="1">
        <v>14.03</v>
      </c>
      <c r="E1090" s="1">
        <v>1.4339999999999999</v>
      </c>
      <c r="H1090" s="2">
        <v>1686.2030999999999</v>
      </c>
      <c r="I1090">
        <f t="shared" si="51"/>
        <v>47.821666232345059</v>
      </c>
      <c r="J1090" s="2">
        <v>44.800305000000002</v>
      </c>
      <c r="K1090" s="3">
        <f t="shared" ref="K1090:K1153" si="52">32.97+(13.85*1.43)/0.32055*(1-EXP(-(0.32055/(4180*0.5+159.37))*H1090))</f>
        <v>46.167745947066713</v>
      </c>
      <c r="L1090" s="3">
        <f t="shared" ref="L1090:L1153" si="53">66.68-33.66*EXP(-H1090/3889)</f>
        <v>44.862170685758414</v>
      </c>
    </row>
    <row r="1091" spans="1:12" x14ac:dyDescent="0.3">
      <c r="A1091" s="2">
        <v>1687.75</v>
      </c>
      <c r="C1091" s="1">
        <v>23.633336</v>
      </c>
      <c r="D1091" s="1">
        <v>14.03</v>
      </c>
      <c r="E1091" s="1">
        <v>1.4339999999999999</v>
      </c>
      <c r="H1091" s="2">
        <v>1687.75</v>
      </c>
      <c r="I1091">
        <f t="shared" si="51"/>
        <v>47.835286547344367</v>
      </c>
      <c r="J1091" s="2">
        <v>44.792355999999998</v>
      </c>
      <c r="K1091" s="3">
        <f t="shared" si="52"/>
        <v>46.178455725440891</v>
      </c>
      <c r="L1091" s="3">
        <f t="shared" si="53"/>
        <v>44.870847283548784</v>
      </c>
    </row>
    <row r="1092" spans="1:12" x14ac:dyDescent="0.3">
      <c r="A1092" s="2">
        <v>1689.2969000000001</v>
      </c>
      <c r="C1092" s="1">
        <v>23.63402</v>
      </c>
      <c r="D1092" s="1">
        <v>14.03</v>
      </c>
      <c r="E1092" s="1">
        <v>1.4339999999999999</v>
      </c>
      <c r="H1092" s="2">
        <v>1689.2969000000001</v>
      </c>
      <c r="I1092">
        <f t="shared" si="51"/>
        <v>47.848906862343682</v>
      </c>
      <c r="J1092" s="2">
        <v>44.812283000000001</v>
      </c>
      <c r="K1092" s="3">
        <f t="shared" si="52"/>
        <v>46.189163143175193</v>
      </c>
      <c r="L1092" s="3">
        <f t="shared" si="53"/>
        <v>44.879520430796561</v>
      </c>
    </row>
    <row r="1093" spans="1:12" x14ac:dyDescent="0.3">
      <c r="A1093" s="2">
        <v>1690.8436999999999</v>
      </c>
      <c r="C1093" s="1">
        <v>23.663392000000002</v>
      </c>
      <c r="D1093" s="1">
        <v>14.03</v>
      </c>
      <c r="E1093" s="1">
        <v>1.4339999999999999</v>
      </c>
      <c r="H1093" s="2">
        <v>1690.8436999999999</v>
      </c>
      <c r="I1093">
        <f t="shared" si="51"/>
        <v>47.86252629685201</v>
      </c>
      <c r="J1093" s="2">
        <v>44.819521999999999</v>
      </c>
      <c r="K1093" s="3">
        <f t="shared" si="52"/>
        <v>46.199867508833279</v>
      </c>
      <c r="L1093" s="3">
        <f t="shared" si="53"/>
        <v>44.888189568529157</v>
      </c>
    </row>
    <row r="1094" spans="1:12" x14ac:dyDescent="0.3">
      <c r="A1094" s="2">
        <v>1692.3905999999999</v>
      </c>
      <c r="C1094" s="1">
        <v>23.621381</v>
      </c>
      <c r="D1094" s="1">
        <v>14.02</v>
      </c>
      <c r="E1094" s="1">
        <v>1.4339999999999999</v>
      </c>
      <c r="H1094" s="2">
        <v>1692.3905999999999</v>
      </c>
      <c r="I1094">
        <f t="shared" si="51"/>
        <v>47.876146611851318</v>
      </c>
      <c r="J1094" s="2">
        <v>44.821922999999998</v>
      </c>
      <c r="K1094" s="3">
        <f t="shared" si="52"/>
        <v>46.210570207001233</v>
      </c>
      <c r="L1094" s="3">
        <f t="shared" si="53"/>
        <v>44.896855819030733</v>
      </c>
    </row>
    <row r="1095" spans="1:12" x14ac:dyDescent="0.3">
      <c r="A1095" s="2">
        <v>1693.9375</v>
      </c>
      <c r="C1095" s="1">
        <v>23.643386</v>
      </c>
      <c r="D1095" s="1">
        <v>14.03</v>
      </c>
      <c r="E1095" s="1">
        <v>1.4339999999999999</v>
      </c>
      <c r="H1095" s="2">
        <v>1693.9375</v>
      </c>
      <c r="I1095">
        <f t="shared" si="51"/>
        <v>47.889766926850626</v>
      </c>
      <c r="J1095" s="2">
        <v>44.804302999999997</v>
      </c>
      <c r="K1095" s="3">
        <f t="shared" si="52"/>
        <v>46.221270546089933</v>
      </c>
      <c r="L1095" s="3">
        <f t="shared" si="53"/>
        <v>44.905518623104676</v>
      </c>
    </row>
    <row r="1096" spans="1:12" x14ac:dyDescent="0.3">
      <c r="A1096" s="2">
        <v>1695.4844000000001</v>
      </c>
      <c r="C1096" s="1">
        <v>23.724581000000001</v>
      </c>
      <c r="D1096" s="1">
        <v>14.03</v>
      </c>
      <c r="E1096" s="1">
        <v>1.4339999999999999</v>
      </c>
      <c r="H1096" s="2">
        <v>1695.4844000000001</v>
      </c>
      <c r="I1096">
        <f t="shared" si="51"/>
        <v>47.903387241849941</v>
      </c>
      <c r="J1096" s="2">
        <v>44.841504</v>
      </c>
      <c r="K1096" s="3">
        <f t="shared" si="52"/>
        <v>46.231968526619369</v>
      </c>
      <c r="L1096" s="3">
        <f t="shared" si="53"/>
        <v>44.914177982121558</v>
      </c>
    </row>
    <row r="1097" spans="1:12" x14ac:dyDescent="0.3">
      <c r="A1097" s="2">
        <v>1697.0311999999999</v>
      </c>
      <c r="C1097" s="1">
        <v>23.719407</v>
      </c>
      <c r="D1097" s="1">
        <v>14.03</v>
      </c>
      <c r="E1097" s="1">
        <v>1.4339999999999999</v>
      </c>
      <c r="H1097" s="2">
        <v>1697.0311999999999</v>
      </c>
      <c r="I1097">
        <f t="shared" si="51"/>
        <v>47.91700667635827</v>
      </c>
      <c r="J1097" s="2">
        <v>44.871226</v>
      </c>
      <c r="K1097" s="3">
        <f t="shared" si="52"/>
        <v>46.242663457762589</v>
      </c>
      <c r="L1097" s="3">
        <f t="shared" si="53"/>
        <v>44.922833337997432</v>
      </c>
    </row>
    <row r="1098" spans="1:12" x14ac:dyDescent="0.3">
      <c r="A1098" s="2">
        <v>1698.5780999999999</v>
      </c>
      <c r="C1098" s="1">
        <v>23.685251000000001</v>
      </c>
      <c r="D1098" s="1">
        <v>14.03</v>
      </c>
      <c r="E1098" s="1">
        <v>1.4319999999999999</v>
      </c>
      <c r="H1098" s="2">
        <v>1698.5780999999999</v>
      </c>
      <c r="I1098">
        <f t="shared" si="51"/>
        <v>47.930626991357585</v>
      </c>
      <c r="J1098" s="2">
        <v>44.840966000000002</v>
      </c>
      <c r="K1098" s="3">
        <f t="shared" si="52"/>
        <v>46.253356722885357</v>
      </c>
      <c r="L1098" s="3">
        <f t="shared" si="53"/>
        <v>44.931485811232292</v>
      </c>
    </row>
    <row r="1099" spans="1:12" x14ac:dyDescent="0.3">
      <c r="A1099" s="2">
        <v>1700.125</v>
      </c>
      <c r="C1099" s="1">
        <v>23.689131</v>
      </c>
      <c r="D1099" s="1">
        <v>14.02</v>
      </c>
      <c r="E1099" s="1">
        <v>1.4339999999999999</v>
      </c>
      <c r="H1099" s="2">
        <v>1700.125</v>
      </c>
      <c r="I1099">
        <f t="shared" si="51"/>
        <v>47.944247306356893</v>
      </c>
      <c r="J1099" s="2">
        <v>44.861939</v>
      </c>
      <c r="K1099" s="3">
        <f t="shared" si="52"/>
        <v>46.264047631008097</v>
      </c>
      <c r="L1099" s="3">
        <f t="shared" si="53"/>
        <v>44.940134843518521</v>
      </c>
    </row>
    <row r="1100" spans="1:12" x14ac:dyDescent="0.3">
      <c r="A1100" s="2">
        <v>1701.6719000000001</v>
      </c>
      <c r="C1100" s="1">
        <v>23.713450000000002</v>
      </c>
      <c r="D1100" s="1">
        <v>14.03</v>
      </c>
      <c r="E1100" s="1">
        <v>1.4339999999999999</v>
      </c>
      <c r="H1100" s="2">
        <v>1701.6719000000001</v>
      </c>
      <c r="I1100">
        <f t="shared" si="51"/>
        <v>47.957867621356201</v>
      </c>
      <c r="J1100" s="2">
        <v>44.914793000000003</v>
      </c>
      <c r="K1100" s="3">
        <f t="shared" si="52"/>
        <v>46.274736182650329</v>
      </c>
      <c r="L1100" s="3">
        <f t="shared" si="53"/>
        <v>44.948780436224503</v>
      </c>
    </row>
    <row r="1101" spans="1:12" x14ac:dyDescent="0.3">
      <c r="A1101" s="2">
        <v>1703.2344000000001</v>
      </c>
      <c r="C1101" s="1">
        <v>23.662213000000001</v>
      </c>
      <c r="D1101" s="1">
        <v>14.03</v>
      </c>
      <c r="E1101" s="1">
        <v>1.4339999999999999</v>
      </c>
      <c r="H1101" s="2">
        <v>1703.2344000000001</v>
      </c>
      <c r="I1101">
        <f t="shared" si="51"/>
        <v>47.971625292948694</v>
      </c>
      <c r="J1101" s="2">
        <v>44.892367999999998</v>
      </c>
      <c r="K1101" s="3">
        <f t="shared" si="52"/>
        <v>46.285530133256515</v>
      </c>
      <c r="L1101" s="3">
        <f t="shared" si="53"/>
        <v>44.957509726621424</v>
      </c>
    </row>
    <row r="1102" spans="1:12" x14ac:dyDescent="0.3">
      <c r="A1102" s="2">
        <v>1704.7811999999999</v>
      </c>
      <c r="C1102" s="1">
        <v>23.671154999999999</v>
      </c>
      <c r="D1102" s="1">
        <v>14.03</v>
      </c>
      <c r="E1102" s="1">
        <v>1.4319999999999999</v>
      </c>
      <c r="H1102" s="2">
        <v>1704.7811999999999</v>
      </c>
      <c r="I1102">
        <f t="shared" si="51"/>
        <v>47.985244727457022</v>
      </c>
      <c r="J1102" s="2">
        <v>44.878174000000001</v>
      </c>
      <c r="K1102" s="3">
        <f t="shared" si="52"/>
        <v>46.296213259160922</v>
      </c>
      <c r="L1102" s="3">
        <f t="shared" si="53"/>
        <v>44.966147851277213</v>
      </c>
    </row>
    <row r="1103" spans="1:12" x14ac:dyDescent="0.3">
      <c r="A1103" s="2">
        <v>1706.3280999999999</v>
      </c>
      <c r="C1103" s="1">
        <v>23.617108999999999</v>
      </c>
      <c r="D1103" s="1">
        <v>14.03</v>
      </c>
      <c r="E1103" s="1">
        <v>1.4339999999999999</v>
      </c>
      <c r="H1103" s="2">
        <v>1706.3280999999999</v>
      </c>
      <c r="I1103">
        <f t="shared" si="51"/>
        <v>47.99886504245633</v>
      </c>
      <c r="J1103" s="2">
        <v>44.8748</v>
      </c>
      <c r="K1103" s="3">
        <f t="shared" si="52"/>
        <v>46.306894720883868</v>
      </c>
      <c r="L1103" s="3">
        <f t="shared" si="53"/>
        <v>44.974783099030802</v>
      </c>
    </row>
    <row r="1104" spans="1:12" x14ac:dyDescent="0.3">
      <c r="A1104" s="2">
        <v>1707.875</v>
      </c>
      <c r="C1104" s="1">
        <v>23.638197999999999</v>
      </c>
      <c r="D1104" s="1">
        <v>14.03</v>
      </c>
      <c r="E1104" s="1">
        <v>1.4339999999999999</v>
      </c>
      <c r="H1104" s="2">
        <v>1707.875</v>
      </c>
      <c r="I1104">
        <f t="shared" si="51"/>
        <v>48.012485357455645</v>
      </c>
      <c r="J1104" s="2">
        <v>44.911493999999998</v>
      </c>
      <c r="K1104" s="3">
        <f t="shared" si="52"/>
        <v>46.317573828208467</v>
      </c>
      <c r="L1104" s="3">
        <f t="shared" si="53"/>
        <v>44.983414912686044</v>
      </c>
    </row>
    <row r="1105" spans="1:12" x14ac:dyDescent="0.3">
      <c r="A1105" s="2">
        <v>1709.4219000000001</v>
      </c>
      <c r="C1105" s="1">
        <v>23.619696000000001</v>
      </c>
      <c r="D1105" s="1">
        <v>14.03</v>
      </c>
      <c r="E1105" s="1">
        <v>1.4339999999999999</v>
      </c>
      <c r="H1105" s="2">
        <v>1709.4219000000001</v>
      </c>
      <c r="I1105">
        <f t="shared" si="51"/>
        <v>48.026105672454953</v>
      </c>
      <c r="J1105" s="2">
        <v>44.874321999999999</v>
      </c>
      <c r="K1105" s="3">
        <f t="shared" si="52"/>
        <v>46.328250581653684</v>
      </c>
      <c r="L1105" s="3">
        <f t="shared" si="53"/>
        <v>44.992043293608631</v>
      </c>
    </row>
    <row r="1106" spans="1:12" x14ac:dyDescent="0.3">
      <c r="A1106" s="2">
        <v>1710.9686999999999</v>
      </c>
      <c r="C1106" s="1">
        <v>23.621483999999999</v>
      </c>
      <c r="D1106" s="1">
        <v>14.03</v>
      </c>
      <c r="E1106" s="1">
        <v>1.4339999999999999</v>
      </c>
      <c r="H1106" s="2">
        <v>1710.9686999999999</v>
      </c>
      <c r="I1106">
        <f t="shared" si="51"/>
        <v>48.039725106963282</v>
      </c>
      <c r="J1106" s="2">
        <v>44.912497000000002</v>
      </c>
      <c r="K1106" s="3">
        <f t="shared" si="52"/>
        <v>46.338924291763334</v>
      </c>
      <c r="L1106" s="3">
        <f t="shared" si="53"/>
        <v>45.000667685711079</v>
      </c>
    </row>
    <row r="1107" spans="1:12" x14ac:dyDescent="0.3">
      <c r="A1107" s="2">
        <v>1712.5155999999999</v>
      </c>
      <c r="C1107" s="1">
        <v>23.638655</v>
      </c>
      <c r="D1107" s="1">
        <v>14.03</v>
      </c>
      <c r="E1107" s="1">
        <v>1.4339999999999999</v>
      </c>
      <c r="H1107" s="2">
        <v>1712.5155999999999</v>
      </c>
      <c r="I1107">
        <f t="shared" si="51"/>
        <v>48.053345421962597</v>
      </c>
      <c r="J1107" s="2">
        <v>44.946274000000003</v>
      </c>
      <c r="K1107" s="3">
        <f t="shared" si="52"/>
        <v>46.349596339158268</v>
      </c>
      <c r="L1107" s="3">
        <f t="shared" si="53"/>
        <v>45.009289205484919</v>
      </c>
    </row>
    <row r="1108" spans="1:12" x14ac:dyDescent="0.3">
      <c r="A1108" s="2">
        <v>1714.0625</v>
      </c>
      <c r="C1108" s="1">
        <v>23.589435000000002</v>
      </c>
      <c r="D1108" s="1">
        <v>14.03</v>
      </c>
      <c r="E1108" s="1">
        <v>1.4339999999999999</v>
      </c>
      <c r="H1108" s="2">
        <v>1714.0625</v>
      </c>
      <c r="I1108">
        <f t="shared" si="51"/>
        <v>48.066965736961905</v>
      </c>
      <c r="J1108" s="2">
        <v>44.940212000000002</v>
      </c>
      <c r="K1108" s="3">
        <f t="shared" si="52"/>
        <v>46.360266034229959</v>
      </c>
      <c r="L1108" s="3">
        <f t="shared" si="53"/>
        <v>45.017907296619796</v>
      </c>
    </row>
    <row r="1109" spans="1:12" x14ac:dyDescent="0.3">
      <c r="A1109" s="2">
        <v>1715.6094000000001</v>
      </c>
      <c r="C1109" s="1">
        <v>23.578469999999999</v>
      </c>
      <c r="D1109" s="1">
        <v>14.03</v>
      </c>
      <c r="E1109" s="1">
        <v>1.4339999999999999</v>
      </c>
      <c r="H1109" s="2">
        <v>1715.6094000000001</v>
      </c>
      <c r="I1109">
        <f t="shared" si="51"/>
        <v>48.08058605196122</v>
      </c>
      <c r="J1109" s="2">
        <v>44.933401000000003</v>
      </c>
      <c r="K1109" s="3">
        <f t="shared" si="52"/>
        <v>46.370933377496911</v>
      </c>
      <c r="L1109" s="3">
        <f t="shared" si="53"/>
        <v>45.026521960479243</v>
      </c>
    </row>
    <row r="1110" spans="1:12" x14ac:dyDescent="0.3">
      <c r="A1110" s="2">
        <v>1717.1561999999999</v>
      </c>
      <c r="C1110" s="1">
        <v>23.586752000000001</v>
      </c>
      <c r="D1110" s="1">
        <v>14.02</v>
      </c>
      <c r="E1110" s="1">
        <v>1.4339999999999999</v>
      </c>
      <c r="H1110" s="2">
        <v>1717.1561999999999</v>
      </c>
      <c r="I1110">
        <f t="shared" si="51"/>
        <v>48.094205486469548</v>
      </c>
      <c r="J1110" s="2">
        <v>44.934797000000003</v>
      </c>
      <c r="K1110" s="3">
        <f t="shared" si="52"/>
        <v>46.381597680110602</v>
      </c>
      <c r="L1110" s="3">
        <f t="shared" si="53"/>
        <v>45.035132641859832</v>
      </c>
    </row>
    <row r="1111" spans="1:12" x14ac:dyDescent="0.3">
      <c r="A1111" s="2">
        <v>1718.7030999999999</v>
      </c>
      <c r="C1111" s="1">
        <v>23.611654999999999</v>
      </c>
      <c r="D1111" s="1">
        <v>14.03</v>
      </c>
      <c r="E1111" s="1">
        <v>1.4339999999999999</v>
      </c>
      <c r="H1111" s="2">
        <v>1718.7030999999999</v>
      </c>
      <c r="I1111">
        <f t="shared" si="51"/>
        <v>48.107825801468856</v>
      </c>
      <c r="J1111" s="2">
        <v>44.934635</v>
      </c>
      <c r="K1111" s="3">
        <f t="shared" si="52"/>
        <v>46.392260321475035</v>
      </c>
      <c r="L1111" s="3">
        <f t="shared" si="53"/>
        <v>45.043740455478108</v>
      </c>
    </row>
    <row r="1112" spans="1:12" x14ac:dyDescent="0.3">
      <c r="A1112" s="2">
        <v>1720.25</v>
      </c>
      <c r="C1112" s="1">
        <v>23.588246999999999</v>
      </c>
      <c r="D1112" s="1">
        <v>14.03</v>
      </c>
      <c r="E1112" s="1">
        <v>1.4339999999999999</v>
      </c>
      <c r="H1112" s="2">
        <v>1720.25</v>
      </c>
      <c r="I1112">
        <f t="shared" si="51"/>
        <v>48.121446116468164</v>
      </c>
      <c r="J1112" s="2">
        <v>44.963867999999998</v>
      </c>
      <c r="K1112" s="3">
        <f t="shared" si="52"/>
        <v>46.402920612589512</v>
      </c>
      <c r="L1112" s="3">
        <f t="shared" si="53"/>
        <v>45.052344845908152</v>
      </c>
    </row>
    <row r="1113" spans="1:12" x14ac:dyDescent="0.3">
      <c r="A1113" s="2">
        <v>1721.7969000000001</v>
      </c>
      <c r="C1113" s="1">
        <v>23.576829</v>
      </c>
      <c r="D1113" s="1">
        <v>14.03</v>
      </c>
      <c r="E1113" s="1">
        <v>1.4339999999999999</v>
      </c>
      <c r="H1113" s="2">
        <v>1721.7969000000001</v>
      </c>
      <c r="I1113">
        <f t="shared" si="51"/>
        <v>48.135066431467479</v>
      </c>
      <c r="J1113" s="2">
        <v>44.985374999999998</v>
      </c>
      <c r="K1113" s="3">
        <f t="shared" si="52"/>
        <v>46.413578553972052</v>
      </c>
      <c r="L1113" s="3">
        <f t="shared" si="53"/>
        <v>45.060945814511314</v>
      </c>
    </row>
    <row r="1114" spans="1:12" x14ac:dyDescent="0.3">
      <c r="A1114" s="2">
        <v>1723.3436999999999</v>
      </c>
      <c r="C1114" s="1">
        <v>23.601696</v>
      </c>
      <c r="D1114" s="1">
        <v>14.03</v>
      </c>
      <c r="E1114" s="1">
        <v>1.4339999999999999</v>
      </c>
      <c r="H1114" s="2">
        <v>1723.3436999999999</v>
      </c>
      <c r="I1114">
        <f t="shared" si="51"/>
        <v>48.148685865975807</v>
      </c>
      <c r="J1114" s="2">
        <v>44.990976000000003</v>
      </c>
      <c r="K1114" s="3">
        <f t="shared" si="52"/>
        <v>46.42423345738127</v>
      </c>
      <c r="L1114" s="3">
        <f t="shared" si="53"/>
        <v>45.069542806966808</v>
      </c>
    </row>
    <row r="1115" spans="1:12" x14ac:dyDescent="0.3">
      <c r="A1115" s="2">
        <v>1724.9061999999999</v>
      </c>
      <c r="C1115" s="1">
        <v>23.578244999999999</v>
      </c>
      <c r="D1115" s="1">
        <v>14.03</v>
      </c>
      <c r="E1115" s="1">
        <v>1.4339999999999999</v>
      </c>
      <c r="H1115" s="2">
        <v>1724.9061999999999</v>
      </c>
      <c r="I1115">
        <f t="shared" si="51"/>
        <v>48.162443537568294</v>
      </c>
      <c r="J1115" s="2">
        <v>44.990243999999997</v>
      </c>
      <c r="K1115" s="3">
        <f t="shared" si="52"/>
        <v>46.434994123656324</v>
      </c>
      <c r="L1115" s="3">
        <f t="shared" si="53"/>
        <v>45.078223587900169</v>
      </c>
    </row>
    <row r="1116" spans="1:12" x14ac:dyDescent="0.3">
      <c r="A1116" s="2">
        <v>1726.4530999999999</v>
      </c>
      <c r="C1116" s="1">
        <v>23.563659000000001</v>
      </c>
      <c r="D1116" s="1">
        <v>14.03</v>
      </c>
      <c r="E1116" s="1">
        <v>1.4339999999999999</v>
      </c>
      <c r="H1116" s="2">
        <v>1726.4530999999999</v>
      </c>
      <c r="I1116">
        <f t="shared" si="51"/>
        <v>48.176063852567609</v>
      </c>
      <c r="J1116" s="2">
        <v>44.998438</v>
      </c>
      <c r="K1116" s="3">
        <f t="shared" si="52"/>
        <v>46.445644995423947</v>
      </c>
      <c r="L1116" s="3">
        <f t="shared" si="53"/>
        <v>45.086814264946256</v>
      </c>
    </row>
    <row r="1117" spans="1:12" x14ac:dyDescent="0.3">
      <c r="A1117" s="2">
        <v>1728</v>
      </c>
      <c r="C1117" s="1">
        <v>23.543793000000001</v>
      </c>
      <c r="D1117" s="1">
        <v>14.03</v>
      </c>
      <c r="E1117" s="1">
        <v>1.4339999999999999</v>
      </c>
      <c r="H1117" s="2">
        <v>1728</v>
      </c>
      <c r="I1117">
        <f t="shared" si="51"/>
        <v>48.189684167566924</v>
      </c>
      <c r="J1117" s="2">
        <v>44.999133999999998</v>
      </c>
      <c r="K1117" s="3">
        <f t="shared" si="52"/>
        <v>46.456293519535834</v>
      </c>
      <c r="L1117" s="3">
        <f t="shared" si="53"/>
        <v>45.095401525619053</v>
      </c>
    </row>
    <row r="1118" spans="1:12" x14ac:dyDescent="0.3">
      <c r="A1118" s="2">
        <v>1729.5469000000001</v>
      </c>
      <c r="C1118" s="1">
        <v>23.543665000000001</v>
      </c>
      <c r="D1118" s="1">
        <v>14.02</v>
      </c>
      <c r="E1118" s="1">
        <v>1.4339999999999999</v>
      </c>
      <c r="H1118" s="2">
        <v>1729.5469000000001</v>
      </c>
      <c r="I1118">
        <f t="shared" si="51"/>
        <v>48.203304482566232</v>
      </c>
      <c r="J1118" s="2">
        <v>45.006430000000002</v>
      </c>
      <c r="K1118" s="3">
        <f t="shared" si="52"/>
        <v>46.466939696509463</v>
      </c>
      <c r="L1118" s="3">
        <f t="shared" si="53"/>
        <v>45.103985371277176</v>
      </c>
    </row>
    <row r="1119" spans="1:12" x14ac:dyDescent="0.3">
      <c r="A1119" s="2">
        <v>1731.0936999999999</v>
      </c>
      <c r="C1119" s="1">
        <v>23.540389000000001</v>
      </c>
      <c r="D1119" s="1">
        <v>14.03</v>
      </c>
      <c r="E1119" s="1">
        <v>1.4339999999999999</v>
      </c>
      <c r="H1119" s="2">
        <v>1731.0936999999999</v>
      </c>
      <c r="I1119">
        <f t="shared" si="51"/>
        <v>48.21692391707456</v>
      </c>
      <c r="J1119" s="2">
        <v>45.002288999999998</v>
      </c>
      <c r="K1119" s="3">
        <f t="shared" si="52"/>
        <v>46.477582838863128</v>
      </c>
      <c r="L1119" s="3">
        <f t="shared" si="53"/>
        <v>45.112565248703419</v>
      </c>
    </row>
    <row r="1120" spans="1:12" x14ac:dyDescent="0.3">
      <c r="A1120" s="2">
        <v>1732.6405999999999</v>
      </c>
      <c r="C1120" s="1">
        <v>23.583437</v>
      </c>
      <c r="D1120" s="1">
        <v>14.03</v>
      </c>
      <c r="E1120" s="1">
        <v>1.4339999999999999</v>
      </c>
      <c r="H1120" s="2">
        <v>1732.6405999999999</v>
      </c>
      <c r="I1120">
        <f t="shared" si="51"/>
        <v>48.230544232073868</v>
      </c>
      <c r="J1120" s="2">
        <v>45.053324000000003</v>
      </c>
      <c r="K1120" s="3">
        <f t="shared" si="52"/>
        <v>46.488224323263836</v>
      </c>
      <c r="L1120" s="3">
        <f t="shared" si="53"/>
        <v>45.121142268626514</v>
      </c>
    </row>
    <row r="1121" spans="1:12" x14ac:dyDescent="0.3">
      <c r="A1121" s="2">
        <v>1734.1875</v>
      </c>
      <c r="C1121" s="1">
        <v>23.555025000000001</v>
      </c>
      <c r="D1121" s="1">
        <v>14.03</v>
      </c>
      <c r="E1121" s="1">
        <v>1.4339999999999999</v>
      </c>
      <c r="H1121" s="2">
        <v>1734.1875</v>
      </c>
      <c r="I1121">
        <f t="shared" si="51"/>
        <v>48.244164547073183</v>
      </c>
      <c r="J1121" s="2">
        <v>45.040303999999999</v>
      </c>
      <c r="K1121" s="3">
        <f t="shared" si="52"/>
        <v>46.498863462077964</v>
      </c>
      <c r="L1121" s="3">
        <f t="shared" si="53"/>
        <v>45.129715877607538</v>
      </c>
    </row>
    <row r="1122" spans="1:12" x14ac:dyDescent="0.3">
      <c r="A1122" s="2">
        <v>1735.7344000000001</v>
      </c>
      <c r="C1122" s="1">
        <v>23.546612</v>
      </c>
      <c r="D1122" s="1">
        <v>14.02</v>
      </c>
      <c r="E1122" s="1">
        <v>1.4339999999999999</v>
      </c>
      <c r="H1122" s="2">
        <v>1735.7344000000001</v>
      </c>
      <c r="I1122">
        <f t="shared" si="51"/>
        <v>48.257784862072491</v>
      </c>
      <c r="J1122" s="2">
        <v>45.018830999999999</v>
      </c>
      <c r="K1122" s="3">
        <f t="shared" si="52"/>
        <v>46.50950025582253</v>
      </c>
      <c r="L1122" s="3">
        <f t="shared" si="53"/>
        <v>45.138286077002945</v>
      </c>
    </row>
    <row r="1123" spans="1:12" x14ac:dyDescent="0.3">
      <c r="A1123" s="2">
        <v>1737.2811999999999</v>
      </c>
      <c r="C1123" s="1">
        <v>23.562954999999999</v>
      </c>
      <c r="D1123" s="1">
        <v>14.03</v>
      </c>
      <c r="E1123" s="1">
        <v>1.4339999999999999</v>
      </c>
      <c r="H1123" s="2">
        <v>1737.2811999999999</v>
      </c>
      <c r="I1123">
        <f t="shared" si="51"/>
        <v>48.271404296580819</v>
      </c>
      <c r="J1123" s="2">
        <v>45.085424000000003</v>
      </c>
      <c r="K1123" s="3">
        <f t="shared" si="52"/>
        <v>46.520134017621771</v>
      </c>
      <c r="L1123" s="3">
        <f t="shared" si="53"/>
        <v>45.146852314475012</v>
      </c>
    </row>
    <row r="1124" spans="1:12" x14ac:dyDescent="0.3">
      <c r="A1124" s="2">
        <v>1738.8280999999999</v>
      </c>
      <c r="C1124" s="1">
        <v>23.560832000000001</v>
      </c>
      <c r="D1124" s="1">
        <v>14.03</v>
      </c>
      <c r="E1124" s="1">
        <v>1.4339999999999999</v>
      </c>
      <c r="H1124" s="2">
        <v>1738.8280999999999</v>
      </c>
      <c r="I1124">
        <f t="shared" si="51"/>
        <v>48.285024611580134</v>
      </c>
      <c r="J1124" s="2">
        <v>45.087516999999998</v>
      </c>
      <c r="K1124" s="3">
        <f t="shared" si="52"/>
        <v>46.530766122929315</v>
      </c>
      <c r="L1124" s="3">
        <f t="shared" si="53"/>
        <v>45.155415698986687</v>
      </c>
    </row>
    <row r="1125" spans="1:12" x14ac:dyDescent="0.3">
      <c r="A1125" s="2">
        <v>1740.375</v>
      </c>
      <c r="C1125" s="1">
        <v>23.59562</v>
      </c>
      <c r="D1125" s="1">
        <v>14.03</v>
      </c>
      <c r="E1125" s="1">
        <v>1.4339999999999999</v>
      </c>
      <c r="H1125" s="2">
        <v>1740.375</v>
      </c>
      <c r="I1125">
        <f t="shared" si="51"/>
        <v>48.298644926579442</v>
      </c>
      <c r="J1125" s="2">
        <v>45.072462999999999</v>
      </c>
      <c r="K1125" s="3">
        <f t="shared" si="52"/>
        <v>46.541395884717616</v>
      </c>
      <c r="L1125" s="3">
        <f t="shared" si="53"/>
        <v>45.163975677978861</v>
      </c>
    </row>
    <row r="1126" spans="1:12" x14ac:dyDescent="0.3">
      <c r="A1126" s="2">
        <v>1741.9219000000001</v>
      </c>
      <c r="C1126" s="1">
        <v>23.576335</v>
      </c>
      <c r="D1126" s="1">
        <v>14.03</v>
      </c>
      <c r="E1126" s="1">
        <v>1.4339999999999999</v>
      </c>
      <c r="H1126" s="2">
        <v>1741.9219000000001</v>
      </c>
      <c r="I1126">
        <f t="shared" si="51"/>
        <v>48.312265241578757</v>
      </c>
      <c r="J1126" s="2">
        <v>45.058188999999999</v>
      </c>
      <c r="K1126" s="3">
        <f t="shared" si="52"/>
        <v>46.552023303503219</v>
      </c>
      <c r="L1126" s="3">
        <f t="shared" si="53"/>
        <v>45.172532252805858</v>
      </c>
    </row>
    <row r="1127" spans="1:12" x14ac:dyDescent="0.3">
      <c r="A1127" s="2">
        <v>1743.4844000000001</v>
      </c>
      <c r="C1127" s="1">
        <v>23.596540000000001</v>
      </c>
      <c r="D1127" s="1">
        <v>14.03</v>
      </c>
      <c r="E1127" s="1">
        <v>1.4339999999999999</v>
      </c>
      <c r="H1127" s="2">
        <v>1743.4844000000001</v>
      </c>
      <c r="I1127">
        <f t="shared" si="51"/>
        <v>48.326022913171244</v>
      </c>
      <c r="J1127" s="2">
        <v>45.100501999999999</v>
      </c>
      <c r="K1127" s="3">
        <f t="shared" si="52"/>
        <v>46.562755518426513</v>
      </c>
      <c r="L1127" s="3">
        <f t="shared" si="53"/>
        <v>45.18117166354471</v>
      </c>
    </row>
    <row r="1128" spans="1:12" x14ac:dyDescent="0.3">
      <c r="A1128" s="2">
        <v>1745.0311999999999</v>
      </c>
      <c r="C1128" s="1">
        <v>23.553440999999999</v>
      </c>
      <c r="D1128" s="1">
        <v>14.03</v>
      </c>
      <c r="E1128" s="1">
        <v>1.4339999999999999</v>
      </c>
      <c r="H1128" s="2">
        <v>1745.0311999999999</v>
      </c>
      <c r="I1128">
        <f t="shared" si="51"/>
        <v>48.339642347679572</v>
      </c>
      <c r="J1128" s="2">
        <v>45.097664000000002</v>
      </c>
      <c r="K1128" s="3">
        <f t="shared" si="52"/>
        <v>46.573377542506655</v>
      </c>
      <c r="L1128" s="3">
        <f t="shared" si="53"/>
        <v>45.189720847215028</v>
      </c>
    </row>
    <row r="1129" spans="1:12" x14ac:dyDescent="0.3">
      <c r="A1129" s="2">
        <v>1746.5780999999999</v>
      </c>
      <c r="C1129" s="1">
        <v>23.622824000000001</v>
      </c>
      <c r="D1129" s="1">
        <v>14.03</v>
      </c>
      <c r="E1129" s="1">
        <v>1.4339999999999999</v>
      </c>
      <c r="H1129" s="2">
        <v>1746.5780999999999</v>
      </c>
      <c r="I1129">
        <f t="shared" si="51"/>
        <v>48.353262662678887</v>
      </c>
      <c r="J1129" s="2">
        <v>45.117004000000001</v>
      </c>
      <c r="K1129" s="3">
        <f t="shared" si="52"/>
        <v>46.583997911923561</v>
      </c>
      <c r="L1129" s="3">
        <f t="shared" si="53"/>
        <v>45.198267183604685</v>
      </c>
    </row>
    <row r="1130" spans="1:12" x14ac:dyDescent="0.3">
      <c r="A1130" s="2">
        <v>1748.125</v>
      </c>
      <c r="C1130" s="1">
        <v>23.562251</v>
      </c>
      <c r="D1130" s="1">
        <v>14.02</v>
      </c>
      <c r="E1130" s="1">
        <v>1.4339999999999999</v>
      </c>
      <c r="H1130" s="2">
        <v>1748.125</v>
      </c>
      <c r="I1130">
        <f t="shared" si="51"/>
        <v>48.366882977678195</v>
      </c>
      <c r="J1130" s="2">
        <v>45.130194000000003</v>
      </c>
      <c r="K1130" s="3">
        <f t="shared" si="52"/>
        <v>46.594615940408048</v>
      </c>
      <c r="L1130" s="3">
        <f t="shared" si="53"/>
        <v>45.206810121254591</v>
      </c>
    </row>
    <row r="1131" spans="1:12" x14ac:dyDescent="0.3">
      <c r="A1131" s="2">
        <v>1749.6719000000001</v>
      </c>
      <c r="C1131" s="1">
        <v>23.631857</v>
      </c>
      <c r="D1131" s="1">
        <v>14.03</v>
      </c>
      <c r="E1131" s="1">
        <v>1.4339999999999999</v>
      </c>
      <c r="H1131" s="2">
        <v>1749.6719000000001</v>
      </c>
      <c r="I1131">
        <f t="shared" si="51"/>
        <v>48.380503292677503</v>
      </c>
      <c r="J1131" s="2">
        <v>45.138387000000002</v>
      </c>
      <c r="K1131" s="3">
        <f t="shared" si="52"/>
        <v>46.605231628476083</v>
      </c>
      <c r="L1131" s="3">
        <f t="shared" si="53"/>
        <v>45.215349661516399</v>
      </c>
    </row>
    <row r="1132" spans="1:12" x14ac:dyDescent="0.3">
      <c r="A1132" s="2">
        <v>1751.2186999999999</v>
      </c>
      <c r="C1132" s="1">
        <v>23.628896999999998</v>
      </c>
      <c r="D1132" s="1">
        <v>14.03</v>
      </c>
      <c r="E1132" s="1">
        <v>1.4339999999999999</v>
      </c>
      <c r="H1132" s="2">
        <v>1751.2186999999999</v>
      </c>
      <c r="I1132">
        <f t="shared" si="51"/>
        <v>48.394122727185831</v>
      </c>
      <c r="J1132" s="2">
        <v>45.120407999999998</v>
      </c>
      <c r="K1132" s="3">
        <f t="shared" si="52"/>
        <v>46.615844290614824</v>
      </c>
      <c r="L1132" s="3">
        <f t="shared" si="53"/>
        <v>45.223885254028282</v>
      </c>
    </row>
    <row r="1133" spans="1:12" x14ac:dyDescent="0.3">
      <c r="A1133" s="2">
        <v>1752.7655999999999</v>
      </c>
      <c r="C1133" s="1">
        <v>23.662057000000001</v>
      </c>
      <c r="D1133" s="1">
        <v>14.02</v>
      </c>
      <c r="E1133" s="1">
        <v>1.4339999999999999</v>
      </c>
      <c r="H1133" s="2">
        <v>1752.7655999999999</v>
      </c>
      <c r="I1133">
        <f t="shared" si="51"/>
        <v>48.407743042185146</v>
      </c>
      <c r="J1133" s="2">
        <v>45.158729000000001</v>
      </c>
      <c r="K1133" s="3">
        <f t="shared" si="52"/>
        <v>46.626455299548695</v>
      </c>
      <c r="L1133" s="3">
        <f t="shared" si="53"/>
        <v>45.232418003785988</v>
      </c>
    </row>
    <row r="1134" spans="1:12" x14ac:dyDescent="0.3">
      <c r="A1134" s="2">
        <v>1754.3280999999999</v>
      </c>
      <c r="C1134" s="1">
        <v>23.67137</v>
      </c>
      <c r="D1134" s="1">
        <v>14.02</v>
      </c>
      <c r="E1134" s="1">
        <v>1.4339999999999999</v>
      </c>
      <c r="H1134" s="2">
        <v>1754.3280999999999</v>
      </c>
      <c r="I1134">
        <f t="shared" si="51"/>
        <v>48.421500713777633</v>
      </c>
      <c r="J1134" s="2">
        <v>45.161831999999997</v>
      </c>
      <c r="K1134" s="3">
        <f t="shared" si="52"/>
        <v>46.637170942803991</v>
      </c>
      <c r="L1134" s="3">
        <f t="shared" si="53"/>
        <v>45.241033358805858</v>
      </c>
    </row>
    <row r="1135" spans="1:12" x14ac:dyDescent="0.3">
      <c r="A1135" s="2">
        <v>1756.0155999999999</v>
      </c>
      <c r="C1135" s="1">
        <v>23.698522000000001</v>
      </c>
      <c r="D1135" s="1">
        <v>14.03</v>
      </c>
      <c r="E1135" s="1">
        <v>1.4339999999999999</v>
      </c>
      <c r="H1135" s="2">
        <v>1756.0155999999999</v>
      </c>
      <c r="I1135">
        <f t="shared" si="51"/>
        <v>48.436358999097529</v>
      </c>
      <c r="J1135" s="2">
        <v>45.166429000000001</v>
      </c>
      <c r="K1135" s="3">
        <f t="shared" si="52"/>
        <v>46.64874115786202</v>
      </c>
      <c r="L1135" s="3">
        <f t="shared" si="53"/>
        <v>45.250334055174314</v>
      </c>
    </row>
    <row r="1136" spans="1:12" x14ac:dyDescent="0.3">
      <c r="A1136" s="2">
        <v>1757.5625</v>
      </c>
      <c r="C1136" s="1">
        <v>23.687453999999999</v>
      </c>
      <c r="D1136" s="1">
        <v>14.03</v>
      </c>
      <c r="E1136" s="1">
        <v>1.4339999999999999</v>
      </c>
      <c r="H1136" s="2">
        <v>1757.5625</v>
      </c>
      <c r="I1136">
        <f t="shared" si="51"/>
        <v>48.449979314096836</v>
      </c>
      <c r="J1136" s="2">
        <v>45.160443999999998</v>
      </c>
      <c r="K1136" s="3">
        <f t="shared" si="52"/>
        <v>46.659344915697524</v>
      </c>
      <c r="L1136" s="3">
        <f t="shared" si="53"/>
        <v>45.258856286671644</v>
      </c>
    </row>
    <row r="1137" spans="1:12" x14ac:dyDescent="0.3">
      <c r="A1137" s="2">
        <v>1759.1094000000001</v>
      </c>
      <c r="C1137" s="1">
        <v>23.679860999999999</v>
      </c>
      <c r="D1137" s="1">
        <v>14.02</v>
      </c>
      <c r="E1137" s="1">
        <v>1.4339999999999999</v>
      </c>
      <c r="H1137" s="2">
        <v>1759.1094000000001</v>
      </c>
      <c r="I1137">
        <f t="shared" si="51"/>
        <v>48.463599629096151</v>
      </c>
      <c r="J1137" s="2">
        <v>45.162739000000002</v>
      </c>
      <c r="K1137" s="3">
        <f t="shared" si="52"/>
        <v>46.669946336262122</v>
      </c>
      <c r="L1137" s="3">
        <f t="shared" si="53"/>
        <v>45.26737512901537</v>
      </c>
    </row>
    <row r="1138" spans="1:12" x14ac:dyDescent="0.3">
      <c r="A1138" s="2">
        <v>1760.7186999999999</v>
      </c>
      <c r="C1138" s="1">
        <v>23.681183000000001</v>
      </c>
      <c r="D1138" s="1">
        <v>14.03</v>
      </c>
      <c r="E1138" s="1">
        <v>1.4339999999999999</v>
      </c>
      <c r="H1138" s="2">
        <v>1760.7186999999999</v>
      </c>
      <c r="I1138">
        <f t="shared" si="51"/>
        <v>48.477769370468174</v>
      </c>
      <c r="J1138" s="2">
        <v>45.218536999999998</v>
      </c>
      <c r="K1138" s="3">
        <f t="shared" si="52"/>
        <v>46.680972924753441</v>
      </c>
      <c r="L1138" s="3">
        <f t="shared" si="53"/>
        <v>45.27623401520988</v>
      </c>
    </row>
    <row r="1139" spans="1:12" x14ac:dyDescent="0.3">
      <c r="A1139" s="2">
        <v>1762.4686999999999</v>
      </c>
      <c r="C1139" s="1">
        <v>23.665737</v>
      </c>
      <c r="D1139" s="1">
        <v>14.03</v>
      </c>
      <c r="E1139" s="1">
        <v>1.4339999999999999</v>
      </c>
      <c r="H1139" s="2">
        <v>1762.4686999999999</v>
      </c>
      <c r="I1139">
        <f t="shared" si="51"/>
        <v>48.493177962651764</v>
      </c>
      <c r="J1139" s="2">
        <v>45.216144</v>
      </c>
      <c r="K1139" s="3">
        <f t="shared" si="52"/>
        <v>46.692960690602277</v>
      </c>
      <c r="L1139" s="3">
        <f t="shared" si="53"/>
        <v>45.285863268037154</v>
      </c>
    </row>
    <row r="1140" spans="1:12" x14ac:dyDescent="0.3">
      <c r="A1140" s="2">
        <v>1764.2655999999999</v>
      </c>
      <c r="C1140" s="1">
        <v>23.674430000000001</v>
      </c>
      <c r="D1140" s="1">
        <v>14.03</v>
      </c>
      <c r="E1140" s="1">
        <v>1.4339999999999999</v>
      </c>
      <c r="H1140" s="2">
        <v>1764.2655999999999</v>
      </c>
      <c r="I1140">
        <f t="shared" si="51"/>
        <v>48.508999505105876</v>
      </c>
      <c r="J1140" s="2">
        <v>45.228147999999997</v>
      </c>
      <c r="K1140" s="3">
        <f t="shared" si="52"/>
        <v>46.705266618128732</v>
      </c>
      <c r="L1140" s="3">
        <f t="shared" si="53"/>
        <v>45.295746077088353</v>
      </c>
    </row>
    <row r="1141" spans="1:12" x14ac:dyDescent="0.3">
      <c r="A1141" s="2">
        <v>1765.9844000000001</v>
      </c>
      <c r="C1141" s="1">
        <v>23.679293000000001</v>
      </c>
      <c r="D1141" s="1">
        <v>14.03</v>
      </c>
      <c r="E1141" s="1">
        <v>1.4339999999999999</v>
      </c>
      <c r="H1141" s="2">
        <v>1765.9844000000001</v>
      </c>
      <c r="I1141">
        <f t="shared" si="51"/>
        <v>48.524133384103109</v>
      </c>
      <c r="J1141" s="2">
        <v>45.201143999999999</v>
      </c>
      <c r="K1141" s="3">
        <f t="shared" si="52"/>
        <v>46.717034735636112</v>
      </c>
      <c r="L1141" s="3">
        <f t="shared" si="53"/>
        <v>45.305195070294772</v>
      </c>
    </row>
    <row r="1142" spans="1:12" x14ac:dyDescent="0.3">
      <c r="A1142" s="2">
        <v>1767.8280999999999</v>
      </c>
      <c r="C1142" s="1">
        <v>23.656856999999999</v>
      </c>
      <c r="D1142" s="1">
        <v>14.03</v>
      </c>
      <c r="E1142" s="1">
        <v>1.4339999999999999</v>
      </c>
      <c r="H1142" s="2">
        <v>1767.8280999999999</v>
      </c>
      <c r="I1142">
        <f t="shared" si="51"/>
        <v>48.540366996336751</v>
      </c>
      <c r="J1142" s="2">
        <v>45.206738999999999</v>
      </c>
      <c r="K1142" s="3">
        <f t="shared" si="52"/>
        <v>46.729654802789767</v>
      </c>
      <c r="L1142" s="3">
        <f t="shared" si="53"/>
        <v>45.315326052003563</v>
      </c>
    </row>
    <row r="1143" spans="1:12" x14ac:dyDescent="0.3">
      <c r="A1143" s="2">
        <v>1769.625</v>
      </c>
      <c r="C1143" s="1">
        <v>23.673396</v>
      </c>
      <c r="D1143" s="1">
        <v>14.03</v>
      </c>
      <c r="E1143" s="1">
        <v>1.4339999999999999</v>
      </c>
      <c r="H1143" s="2">
        <v>1769.625</v>
      </c>
      <c r="I1143">
        <f t="shared" si="51"/>
        <v>48.556188538790863</v>
      </c>
      <c r="J1143" s="2">
        <v>45.250093</v>
      </c>
      <c r="K1143" s="3">
        <f t="shared" si="52"/>
        <v>46.741951335255926</v>
      </c>
      <c r="L1143" s="3">
        <f t="shared" si="53"/>
        <v>45.325195251014229</v>
      </c>
    </row>
    <row r="1144" spans="1:12" x14ac:dyDescent="0.3">
      <c r="A1144" s="2">
        <v>1771.1719000000001</v>
      </c>
      <c r="C1144" s="1">
        <v>23.64321</v>
      </c>
      <c r="D1144" s="1">
        <v>14.02</v>
      </c>
      <c r="E1144" s="1">
        <v>1.4339999999999999</v>
      </c>
      <c r="H1144" s="2">
        <v>1771.1719000000001</v>
      </c>
      <c r="I1144">
        <f t="shared" si="51"/>
        <v>48.569808853790178</v>
      </c>
      <c r="J1144" s="2">
        <v>45.238579999999999</v>
      </c>
      <c r="K1144" s="3">
        <f t="shared" si="52"/>
        <v>46.752534547786638</v>
      </c>
      <c r="L1144" s="3">
        <f t="shared" si="53"/>
        <v>45.333687711424943</v>
      </c>
    </row>
    <row r="1145" spans="1:12" x14ac:dyDescent="0.3">
      <c r="A1145" s="2">
        <v>1772.7186999999999</v>
      </c>
      <c r="C1145" s="1">
        <v>23.64669</v>
      </c>
      <c r="D1145" s="1">
        <v>14.03</v>
      </c>
      <c r="E1145" s="1">
        <v>1.4319999999999999</v>
      </c>
      <c r="H1145" s="2">
        <v>1772.7186999999999</v>
      </c>
      <c r="I1145">
        <f t="shared" si="51"/>
        <v>48.583428288298499</v>
      </c>
      <c r="J1145" s="2">
        <v>45.221119999999999</v>
      </c>
      <c r="K1145" s="3">
        <f t="shared" si="52"/>
        <v>46.763114743644962</v>
      </c>
      <c r="L1145" s="3">
        <f t="shared" si="53"/>
        <v>45.342176245850304</v>
      </c>
    </row>
    <row r="1146" spans="1:12" x14ac:dyDescent="0.3">
      <c r="A1146" s="2">
        <v>1774.2811999999999</v>
      </c>
      <c r="C1146" s="1">
        <v>23.681208999999999</v>
      </c>
      <c r="D1146" s="1">
        <v>14.03</v>
      </c>
      <c r="E1146" s="1">
        <v>1.4319999999999999</v>
      </c>
      <c r="H1146" s="2">
        <v>1774.2811999999999</v>
      </c>
      <c r="I1146">
        <f t="shared" si="51"/>
        <v>48.597185959890993</v>
      </c>
      <c r="J1146" s="2">
        <v>45.284193000000002</v>
      </c>
      <c r="K1146" s="3">
        <f t="shared" si="52"/>
        <v>46.773799960805903</v>
      </c>
      <c r="L1146" s="3">
        <f t="shared" si="53"/>
        <v>45.350747511693967</v>
      </c>
    </row>
    <row r="1147" spans="1:12" x14ac:dyDescent="0.3">
      <c r="A1147" s="2">
        <v>1775.8280999999999</v>
      </c>
      <c r="C1147" s="1">
        <v>23.682001</v>
      </c>
      <c r="D1147" s="1">
        <v>14.03</v>
      </c>
      <c r="E1147" s="1">
        <v>1.4339999999999999</v>
      </c>
      <c r="H1147" s="2">
        <v>1775.8280999999999</v>
      </c>
      <c r="I1147">
        <f t="shared" si="51"/>
        <v>48.610806274890301</v>
      </c>
      <c r="J1147" s="2">
        <v>45.250647000000001</v>
      </c>
      <c r="K1147" s="3">
        <f t="shared" si="52"/>
        <v>46.784376153290751</v>
      </c>
      <c r="L1147" s="3">
        <f t="shared" si="53"/>
        <v>45.359229810383951</v>
      </c>
    </row>
    <row r="1148" spans="1:12" x14ac:dyDescent="0.3">
      <c r="A1148" s="2">
        <v>1777.375</v>
      </c>
      <c r="C1148" s="1">
        <v>23.679921</v>
      </c>
      <c r="D1148" s="1">
        <v>14.02</v>
      </c>
      <c r="E1148" s="1">
        <v>1.4339999999999999</v>
      </c>
      <c r="H1148" s="2">
        <v>1777.375</v>
      </c>
      <c r="I1148">
        <f t="shared" si="51"/>
        <v>48.624426589889616</v>
      </c>
      <c r="J1148" s="2">
        <v>45.273654000000001</v>
      </c>
      <c r="K1148" s="3">
        <f t="shared" si="52"/>
        <v>46.794950014580614</v>
      </c>
      <c r="L1148" s="3">
        <f t="shared" si="53"/>
        <v>45.367708735800946</v>
      </c>
    </row>
    <row r="1149" spans="1:12" x14ac:dyDescent="0.3">
      <c r="A1149" s="2">
        <v>1778.9219000000001</v>
      </c>
      <c r="C1149" s="1">
        <v>23.674019000000001</v>
      </c>
      <c r="D1149" s="1">
        <v>14.02</v>
      </c>
      <c r="E1149" s="1">
        <v>1.4339999999999999</v>
      </c>
      <c r="H1149" s="2">
        <v>1778.9219000000001</v>
      </c>
      <c r="I1149">
        <f t="shared" si="51"/>
        <v>48.638046904888924</v>
      </c>
      <c r="J1149" s="2">
        <v>45.306130000000003</v>
      </c>
      <c r="K1149" s="3">
        <f t="shared" si="52"/>
        <v>46.805521545189329</v>
      </c>
      <c r="L1149" s="3">
        <f t="shared" si="53"/>
        <v>45.376184289286456</v>
      </c>
    </row>
    <row r="1150" spans="1:12" x14ac:dyDescent="0.3">
      <c r="A1150" s="2">
        <v>1780.4686999999999</v>
      </c>
      <c r="C1150" s="1">
        <v>23.660722</v>
      </c>
      <c r="D1150" s="1">
        <v>14.03</v>
      </c>
      <c r="E1150" s="1">
        <v>1.4339999999999999</v>
      </c>
      <c r="H1150" s="2">
        <v>1780.4686999999999</v>
      </c>
      <c r="I1150">
        <f t="shared" si="51"/>
        <v>48.651666339397252</v>
      </c>
      <c r="J1150" s="2">
        <v>45.287059999999997</v>
      </c>
      <c r="K1150" s="3">
        <f t="shared" si="52"/>
        <v>46.816090062455523</v>
      </c>
      <c r="L1150" s="3">
        <f t="shared" si="53"/>
        <v>45.384655924602541</v>
      </c>
    </row>
    <row r="1151" spans="1:12" x14ac:dyDescent="0.3">
      <c r="A1151" s="2">
        <v>1782.0155999999999</v>
      </c>
      <c r="C1151" s="1">
        <v>23.667940999999999</v>
      </c>
      <c r="D1151" s="1">
        <v>14.03</v>
      </c>
      <c r="E1151" s="1">
        <v>1.4339999999999999</v>
      </c>
      <c r="H1151" s="2">
        <v>1782.0155999999999</v>
      </c>
      <c r="I1151">
        <f t="shared" si="51"/>
        <v>48.665286654396567</v>
      </c>
      <c r="J1151" s="2">
        <v>45.310141999999999</v>
      </c>
      <c r="K1151" s="3">
        <f t="shared" si="52"/>
        <v>46.826656933393593</v>
      </c>
      <c r="L1151" s="3">
        <f t="shared" si="53"/>
        <v>45.393124738465211</v>
      </c>
    </row>
    <row r="1152" spans="1:12" x14ac:dyDescent="0.3">
      <c r="A1152" s="2">
        <v>1783.5625</v>
      </c>
      <c r="C1152" s="1">
        <v>23.665915999999999</v>
      </c>
      <c r="D1152" s="1">
        <v>14.03</v>
      </c>
      <c r="E1152" s="1">
        <v>1.4339999999999999</v>
      </c>
      <c r="H1152" s="2">
        <v>1783.5625</v>
      </c>
      <c r="I1152">
        <f t="shared" si="51"/>
        <v>48.678906969395875</v>
      </c>
      <c r="J1152" s="2">
        <v>45.337606000000001</v>
      </c>
      <c r="K1152" s="3">
        <f t="shared" si="52"/>
        <v>46.837221475191321</v>
      </c>
      <c r="L1152" s="3">
        <f t="shared" si="53"/>
        <v>45.401590184417593</v>
      </c>
    </row>
    <row r="1153" spans="1:12" x14ac:dyDescent="0.3">
      <c r="A1153" s="2">
        <v>1785.1094000000001</v>
      </c>
      <c r="C1153" s="1">
        <v>23.741869000000001</v>
      </c>
      <c r="D1153" s="1">
        <v>14.03</v>
      </c>
      <c r="E1153" s="1">
        <v>1.4339999999999999</v>
      </c>
      <c r="H1153" s="2">
        <v>1785.1094000000001</v>
      </c>
      <c r="I1153">
        <f t="shared" ref="I1153:I1216" si="54">32.9748+(13.85*1.43)/(0.5*4180+159.37)*H1153</f>
        <v>48.69252728439519</v>
      </c>
      <c r="J1153" s="2">
        <v>45.331159</v>
      </c>
      <c r="K1153" s="3">
        <f t="shared" si="52"/>
        <v>46.847783688362099</v>
      </c>
      <c r="L1153" s="3">
        <f t="shared" si="53"/>
        <v>45.410052263799059</v>
      </c>
    </row>
    <row r="1154" spans="1:12" x14ac:dyDescent="0.3">
      <c r="A1154" s="2">
        <v>1786.6561999999999</v>
      </c>
      <c r="C1154" s="1">
        <v>23.676573000000001</v>
      </c>
      <c r="D1154" s="1">
        <v>14.03</v>
      </c>
      <c r="E1154" s="1">
        <v>1.4339999999999999</v>
      </c>
      <c r="H1154" s="2">
        <v>1786.6561999999999</v>
      </c>
      <c r="I1154">
        <f t="shared" si="54"/>
        <v>48.706146718903511</v>
      </c>
      <c r="J1154" s="2">
        <v>45.322547999999998</v>
      </c>
      <c r="K1154" s="3">
        <f t="shared" ref="K1154:K1217" si="55">32.97+(13.85*1.43)/0.32055*(1-EXP(-(0.32055/(4180*0.5+159.37))*H1154))</f>
        <v>46.858342890846231</v>
      </c>
      <c r="L1154" s="3">
        <f t="shared" ref="L1154:L1217" si="56">66.68-33.66*EXP(-H1154/3889)</f>
        <v>45.418510431240051</v>
      </c>
    </row>
    <row r="1155" spans="1:12" x14ac:dyDescent="0.3">
      <c r="A1155" s="2">
        <v>1788.2030999999999</v>
      </c>
      <c r="C1155" s="1">
        <v>23.713588999999999</v>
      </c>
      <c r="D1155" s="1">
        <v>14.02</v>
      </c>
      <c r="E1155" s="1">
        <v>1.4339999999999999</v>
      </c>
      <c r="H1155" s="2">
        <v>1788.2030999999999</v>
      </c>
      <c r="I1155">
        <f t="shared" si="54"/>
        <v>48.719767033902826</v>
      </c>
      <c r="J1155" s="2">
        <v>45.369050999999999</v>
      </c>
      <c r="K1155" s="3">
        <f t="shared" si="55"/>
        <v>46.868900448453267</v>
      </c>
      <c r="L1155" s="3">
        <f t="shared" si="56"/>
        <v>45.426965781713065</v>
      </c>
    </row>
    <row r="1156" spans="1:12" x14ac:dyDescent="0.3">
      <c r="A1156" s="2">
        <v>1789.75</v>
      </c>
      <c r="C1156" s="1">
        <v>23.703572000000001</v>
      </c>
      <c r="D1156" s="1">
        <v>14.03</v>
      </c>
      <c r="E1156" s="1">
        <v>1.4339999999999999</v>
      </c>
      <c r="H1156" s="2">
        <v>1789.75</v>
      </c>
      <c r="I1156">
        <f t="shared" si="54"/>
        <v>48.733387348902141</v>
      </c>
      <c r="J1156" s="2">
        <v>45.351343999999997</v>
      </c>
      <c r="K1156" s="3">
        <f t="shared" si="55"/>
        <v>46.879455678972796</v>
      </c>
      <c r="L1156" s="3">
        <f t="shared" si="56"/>
        <v>45.435417769629971</v>
      </c>
    </row>
    <row r="1157" spans="1:12" x14ac:dyDescent="0.3">
      <c r="A1157" s="2">
        <v>1791.2969000000001</v>
      </c>
      <c r="C1157" s="1">
        <v>23.663212000000001</v>
      </c>
      <c r="D1157" s="1">
        <v>14.03</v>
      </c>
      <c r="E1157" s="1">
        <v>1.4339999999999999</v>
      </c>
      <c r="H1157" s="2">
        <v>1791.2969000000001</v>
      </c>
      <c r="I1157">
        <f t="shared" si="54"/>
        <v>48.747007663901449</v>
      </c>
      <c r="J1157" s="2">
        <v>45.333562999999998</v>
      </c>
      <c r="K1157" s="3">
        <f t="shared" si="55"/>
        <v>46.890008582917758</v>
      </c>
      <c r="L1157" s="3">
        <f t="shared" si="56"/>
        <v>45.443866396328005</v>
      </c>
    </row>
    <row r="1158" spans="1:12" x14ac:dyDescent="0.3">
      <c r="A1158" s="2">
        <v>1792.8594000000001</v>
      </c>
      <c r="C1158" s="1">
        <v>23.658815000000001</v>
      </c>
      <c r="D1158" s="1">
        <v>14.02</v>
      </c>
      <c r="E1158" s="1">
        <v>1.4339999999999999</v>
      </c>
      <c r="H1158" s="2">
        <v>1792.8594000000001</v>
      </c>
      <c r="I1158">
        <f t="shared" si="54"/>
        <v>48.760765335493943</v>
      </c>
      <c r="J1158" s="2">
        <v>45.354992000000003</v>
      </c>
      <c r="K1158" s="3">
        <f t="shared" si="55"/>
        <v>46.900665548215429</v>
      </c>
      <c r="L1158" s="3">
        <f t="shared" si="56"/>
        <v>45.452396813895689</v>
      </c>
    </row>
    <row r="1159" spans="1:12" x14ac:dyDescent="0.3">
      <c r="A1159" s="2">
        <v>1794.4061999999999</v>
      </c>
      <c r="C1159" s="1">
        <v>23.696418999999999</v>
      </c>
      <c r="D1159" s="1">
        <v>14.02</v>
      </c>
      <c r="E1159" s="1">
        <v>1.4339999999999999</v>
      </c>
      <c r="H1159" s="2">
        <v>1794.4061999999999</v>
      </c>
      <c r="I1159">
        <f t="shared" si="54"/>
        <v>48.774384770002271</v>
      </c>
      <c r="J1159" s="2">
        <v>45.383983000000001</v>
      </c>
      <c r="K1159" s="3">
        <f t="shared" si="55"/>
        <v>46.911213095280253</v>
      </c>
      <c r="L1159" s="3">
        <f t="shared" si="56"/>
        <v>45.460838142682476</v>
      </c>
    </row>
    <row r="1160" spans="1:12" x14ac:dyDescent="0.3">
      <c r="A1160" s="2">
        <v>1795.9530999999999</v>
      </c>
      <c r="C1160" s="1">
        <v>23.651821000000002</v>
      </c>
      <c r="D1160" s="1">
        <v>14.03</v>
      </c>
      <c r="E1160" s="1">
        <v>1.4339999999999999</v>
      </c>
      <c r="H1160" s="2">
        <v>1795.9530999999999</v>
      </c>
      <c r="I1160">
        <f t="shared" si="54"/>
        <v>48.788005085001579</v>
      </c>
      <c r="J1160" s="2">
        <v>45.390569999999997</v>
      </c>
      <c r="K1160" s="3">
        <f t="shared" si="55"/>
        <v>46.921758999283618</v>
      </c>
      <c r="L1160" s="3">
        <f t="shared" si="56"/>
        <v>45.469276660109344</v>
      </c>
    </row>
    <row r="1161" spans="1:12" x14ac:dyDescent="0.3">
      <c r="A1161" s="2">
        <v>1797.5</v>
      </c>
      <c r="C1161" s="1">
        <v>23.701352</v>
      </c>
      <c r="D1161" s="1">
        <v>14.03</v>
      </c>
      <c r="E1161" s="1">
        <v>1.4339999999999999</v>
      </c>
      <c r="H1161" s="2">
        <v>1797.5</v>
      </c>
      <c r="I1161">
        <f t="shared" si="54"/>
        <v>48.801625400000887</v>
      </c>
      <c r="J1161" s="2">
        <v>45.391835</v>
      </c>
      <c r="K1161" s="3">
        <f t="shared" si="55"/>
        <v>46.932302578768152</v>
      </c>
      <c r="L1161" s="3">
        <f t="shared" si="56"/>
        <v>45.477711821674333</v>
      </c>
    </row>
    <row r="1162" spans="1:12" x14ac:dyDescent="0.3">
      <c r="A1162" s="2">
        <v>1799.0469000000001</v>
      </c>
      <c r="C1162" s="1">
        <v>23.668633</v>
      </c>
      <c r="D1162" s="1">
        <v>14.03</v>
      </c>
      <c r="E1162" s="1">
        <v>1.4339999999999999</v>
      </c>
      <c r="H1162" s="2">
        <v>1799.0469000000001</v>
      </c>
      <c r="I1162">
        <f t="shared" si="54"/>
        <v>48.815245715000202</v>
      </c>
      <c r="J1162" s="2">
        <v>45.393141999999997</v>
      </c>
      <c r="K1162" s="3">
        <f t="shared" si="55"/>
        <v>46.942843834246233</v>
      </c>
      <c r="L1162" s="3">
        <f t="shared" si="56"/>
        <v>45.486143628712028</v>
      </c>
    </row>
    <row r="1163" spans="1:12" x14ac:dyDescent="0.3">
      <c r="A1163" s="2">
        <v>1800.5936999999999</v>
      </c>
      <c r="C1163" s="1">
        <v>23.701931999999999</v>
      </c>
      <c r="D1163" s="1">
        <v>14.03</v>
      </c>
      <c r="E1163" s="1">
        <v>1.4339999999999999</v>
      </c>
      <c r="H1163" s="2">
        <v>1800.5936999999999</v>
      </c>
      <c r="I1163">
        <f t="shared" si="54"/>
        <v>48.82886514950853</v>
      </c>
      <c r="J1163" s="2">
        <v>45.452229000000003</v>
      </c>
      <c r="K1163" s="3">
        <f t="shared" si="55"/>
        <v>46.953382085011512</v>
      </c>
      <c r="L1163" s="3">
        <f t="shared" si="56"/>
        <v>45.49457153780385</v>
      </c>
    </row>
    <row r="1164" spans="1:12" x14ac:dyDescent="0.3">
      <c r="A1164" s="2">
        <v>1802.1719000000001</v>
      </c>
      <c r="C1164" s="1">
        <v>23.620486</v>
      </c>
      <c r="D1164" s="1">
        <v>14.03</v>
      </c>
      <c r="E1164" s="1">
        <v>1.4339999999999999</v>
      </c>
      <c r="H1164" s="2">
        <v>1802.1719000000001</v>
      </c>
      <c r="I1164">
        <f t="shared" si="54"/>
        <v>48.842761058185182</v>
      </c>
      <c r="J1164" s="2">
        <v>45.398800999999999</v>
      </c>
      <c r="K1164" s="3">
        <f t="shared" si="55"/>
        <v>46.964131868112467</v>
      </c>
      <c r="L1164" s="3">
        <f t="shared" si="56"/>
        <v>45.503167079073762</v>
      </c>
    </row>
    <row r="1165" spans="1:12" x14ac:dyDescent="0.3">
      <c r="A1165" s="2">
        <v>1803.7186999999999</v>
      </c>
      <c r="C1165" s="1">
        <v>23.697322</v>
      </c>
      <c r="D1165" s="1">
        <v>14.03</v>
      </c>
      <c r="E1165" s="1">
        <v>1.4339999999999999</v>
      </c>
      <c r="H1165" s="2">
        <v>1803.7186999999999</v>
      </c>
      <c r="I1165">
        <f t="shared" si="54"/>
        <v>48.856380492693511</v>
      </c>
      <c r="J1165" s="2">
        <v>45.431708999999998</v>
      </c>
      <c r="K1165" s="3">
        <f t="shared" si="55"/>
        <v>46.974665426891463</v>
      </c>
      <c r="L1165" s="3">
        <f t="shared" si="56"/>
        <v>45.511588218652321</v>
      </c>
    </row>
    <row r="1166" spans="1:12" x14ac:dyDescent="0.3">
      <c r="A1166" s="2">
        <v>1805.2655999999999</v>
      </c>
      <c r="C1166" s="1">
        <v>23.661795000000001</v>
      </c>
      <c r="D1166" s="1">
        <v>14.02</v>
      </c>
      <c r="E1166" s="1">
        <v>1.4339999999999999</v>
      </c>
      <c r="H1166" s="2">
        <v>1805.2655999999999</v>
      </c>
      <c r="I1166">
        <f t="shared" si="54"/>
        <v>48.870000807692819</v>
      </c>
      <c r="J1166" s="2">
        <v>45.451827000000002</v>
      </c>
      <c r="K1166" s="3">
        <f t="shared" si="55"/>
        <v>46.985197344788055</v>
      </c>
      <c r="L1166" s="3">
        <f t="shared" si="56"/>
        <v>45.520006553594911</v>
      </c>
    </row>
    <row r="1167" spans="1:12" x14ac:dyDescent="0.3">
      <c r="A1167" s="2">
        <v>1806.8436999999999</v>
      </c>
      <c r="C1167" s="1">
        <v>23.657392000000002</v>
      </c>
      <c r="D1167" s="1">
        <v>14.02</v>
      </c>
      <c r="E1167" s="1">
        <v>1.4339999999999999</v>
      </c>
      <c r="H1167" s="2">
        <v>1806.8436999999999</v>
      </c>
      <c r="I1167">
        <f t="shared" si="54"/>
        <v>48.883895835878491</v>
      </c>
      <c r="J1167" s="2">
        <v>45.435684999999999</v>
      </c>
      <c r="K1167" s="3">
        <f t="shared" si="55"/>
        <v>46.995939292706524</v>
      </c>
      <c r="L1167" s="3">
        <f t="shared" si="56"/>
        <v>45.528591231265196</v>
      </c>
    </row>
    <row r="1168" spans="1:12" x14ac:dyDescent="0.3">
      <c r="A1168" s="2">
        <v>1808.4061999999999</v>
      </c>
      <c r="C1168" s="1">
        <v>23.739228000000001</v>
      </c>
      <c r="D1168" s="1">
        <v>14.03</v>
      </c>
      <c r="E1168" s="1">
        <v>1.4339999999999999</v>
      </c>
      <c r="H1168" s="2">
        <v>1808.4061999999999</v>
      </c>
      <c r="I1168">
        <f t="shared" si="54"/>
        <v>48.897653507470977</v>
      </c>
      <c r="J1168" s="2">
        <v>45.471409999999999</v>
      </c>
      <c r="K1168" s="3">
        <f t="shared" si="55"/>
        <v>47.006572673408243</v>
      </c>
      <c r="L1168" s="3">
        <f t="shared" si="56"/>
        <v>45.537087615414478</v>
      </c>
    </row>
    <row r="1169" spans="1:12" x14ac:dyDescent="0.3">
      <c r="A1169" s="2">
        <v>1809.9530999999999</v>
      </c>
      <c r="C1169" s="1">
        <v>23.753536</v>
      </c>
      <c r="D1169" s="1">
        <v>14.03</v>
      </c>
      <c r="E1169" s="1">
        <v>1.4339999999999999</v>
      </c>
      <c r="H1169" s="2">
        <v>1809.9530999999999</v>
      </c>
      <c r="I1169">
        <f t="shared" si="54"/>
        <v>48.911273822470292</v>
      </c>
      <c r="J1169" s="2">
        <v>45.485903999999998</v>
      </c>
      <c r="K1169" s="3">
        <f t="shared" si="55"/>
        <v>47.017097558337795</v>
      </c>
      <c r="L1169" s="3">
        <f t="shared" si="56"/>
        <v>45.545495809659457</v>
      </c>
    </row>
    <row r="1170" spans="1:12" x14ac:dyDescent="0.3">
      <c r="A1170" s="2">
        <v>1811.5</v>
      </c>
      <c r="C1170" s="1">
        <v>23.770444999999999</v>
      </c>
      <c r="D1170" s="1">
        <v>14.03</v>
      </c>
      <c r="E1170" s="1">
        <v>1.4339999999999999</v>
      </c>
      <c r="H1170" s="2">
        <v>1811.5</v>
      </c>
      <c r="I1170">
        <f t="shared" si="54"/>
        <v>48.924894137469607</v>
      </c>
      <c r="J1170" s="2">
        <v>45.473269999999999</v>
      </c>
      <c r="K1170" s="3">
        <f t="shared" si="55"/>
        <v>47.027620123381524</v>
      </c>
      <c r="L1170" s="3">
        <f t="shared" si="56"/>
        <v>45.553900660101611</v>
      </c>
    </row>
    <row r="1171" spans="1:12" x14ac:dyDescent="0.3">
      <c r="A1171" s="2">
        <v>1813.0469000000001</v>
      </c>
      <c r="C1171" s="1">
        <v>23.764412</v>
      </c>
      <c r="D1171" s="1">
        <v>14.03</v>
      </c>
      <c r="E1171" s="1">
        <v>1.4339999999999999</v>
      </c>
      <c r="H1171" s="2">
        <v>1813.0469000000001</v>
      </c>
      <c r="I1171">
        <f t="shared" si="54"/>
        <v>48.938514452468915</v>
      </c>
      <c r="J1171" s="2">
        <v>45.510249000000002</v>
      </c>
      <c r="K1171" s="3">
        <f t="shared" si="55"/>
        <v>47.03814036905078</v>
      </c>
      <c r="L1171" s="3">
        <f t="shared" si="56"/>
        <v>45.562302168070694</v>
      </c>
    </row>
    <row r="1172" spans="1:12" x14ac:dyDescent="0.3">
      <c r="A1172" s="2">
        <v>1814.6094000000001</v>
      </c>
      <c r="C1172" s="1">
        <v>23.799434999999999</v>
      </c>
      <c r="D1172" s="1">
        <v>14.03</v>
      </c>
      <c r="E1172" s="1">
        <v>1.4339999999999999</v>
      </c>
      <c r="H1172" s="2">
        <v>1814.6094000000001</v>
      </c>
      <c r="I1172">
        <f t="shared" si="54"/>
        <v>48.952272124061409</v>
      </c>
      <c r="J1172" s="2">
        <v>45.504944000000002</v>
      </c>
      <c r="K1172" s="3">
        <f t="shared" si="55"/>
        <v>47.048764354032073</v>
      </c>
      <c r="L1172" s="3">
        <f t="shared" si="56"/>
        <v>45.570785010754612</v>
      </c>
    </row>
    <row r="1173" spans="1:12" x14ac:dyDescent="0.3">
      <c r="A1173" s="2">
        <v>1816.1875</v>
      </c>
      <c r="C1173" s="1">
        <v>23.764990999999998</v>
      </c>
      <c r="D1173" s="1">
        <v>14.02</v>
      </c>
      <c r="E1173" s="1">
        <v>1.4339999999999999</v>
      </c>
      <c r="H1173" s="2">
        <v>1816.1875</v>
      </c>
      <c r="I1173">
        <f t="shared" si="54"/>
        <v>48.966167152247074</v>
      </c>
      <c r="J1173" s="2">
        <v>45.505484000000003</v>
      </c>
      <c r="K1173" s="3">
        <f t="shared" si="55"/>
        <v>47.059492007997605</v>
      </c>
      <c r="L1173" s="3">
        <f t="shared" si="56"/>
        <v>45.57934908744086</v>
      </c>
    </row>
    <row r="1174" spans="1:12" x14ac:dyDescent="0.3">
      <c r="A1174" s="2">
        <v>1817.7344000000001</v>
      </c>
      <c r="C1174" s="1">
        <v>23.814420999999999</v>
      </c>
      <c r="D1174" s="1">
        <v>14.03</v>
      </c>
      <c r="E1174" s="1">
        <v>1.4339999999999999</v>
      </c>
      <c r="H1174" s="2">
        <v>1817.7344000000001</v>
      </c>
      <c r="I1174">
        <f t="shared" si="54"/>
        <v>48.979787467246382</v>
      </c>
      <c r="J1174" s="2">
        <v>45.518943</v>
      </c>
      <c r="K1174" s="3">
        <f t="shared" si="55"/>
        <v>47.07000522849426</v>
      </c>
      <c r="L1174" s="3">
        <f t="shared" si="56"/>
        <v>45.587740474982049</v>
      </c>
    </row>
    <row r="1175" spans="1:12" x14ac:dyDescent="0.3">
      <c r="A1175" s="2">
        <v>1819.3125</v>
      </c>
      <c r="C1175" s="1">
        <v>23.789296</v>
      </c>
      <c r="D1175" s="1">
        <v>14.02</v>
      </c>
      <c r="E1175" s="1">
        <v>1.4339999999999999</v>
      </c>
      <c r="H1175" s="2">
        <v>1819.3125</v>
      </c>
      <c r="I1175">
        <f t="shared" si="54"/>
        <v>48.993682495432054</v>
      </c>
      <c r="J1175" s="2">
        <v>45.495465000000003</v>
      </c>
      <c r="K1175" s="3">
        <f t="shared" si="55"/>
        <v>47.080728106144782</v>
      </c>
      <c r="L1175" s="3">
        <f t="shared" si="56"/>
        <v>45.596297672781702</v>
      </c>
    </row>
    <row r="1176" spans="1:12" x14ac:dyDescent="0.3">
      <c r="A1176" s="2">
        <v>1820.9061999999999</v>
      </c>
      <c r="C1176" s="1">
        <v>23.789549999999998</v>
      </c>
      <c r="D1176" s="1">
        <v>14.02</v>
      </c>
      <c r="E1176" s="1">
        <v>1.4339999999999999</v>
      </c>
      <c r="H1176" s="2">
        <v>1820.9061999999999</v>
      </c>
      <c r="I1176">
        <f t="shared" si="54"/>
        <v>49.007714880210905</v>
      </c>
      <c r="J1176" s="2">
        <v>45.533740000000002</v>
      </c>
      <c r="K1176" s="3">
        <f t="shared" si="55"/>
        <v>47.091554535650815</v>
      </c>
      <c r="L1176" s="3">
        <f t="shared" si="56"/>
        <v>45.604935937766868</v>
      </c>
    </row>
    <row r="1177" spans="1:12" x14ac:dyDescent="0.3">
      <c r="A1177" s="2">
        <v>1822.4530999999999</v>
      </c>
      <c r="C1177" s="1">
        <v>23.822610000000001</v>
      </c>
      <c r="D1177" s="1">
        <v>14.03</v>
      </c>
      <c r="E1177" s="1">
        <v>1.4339999999999999</v>
      </c>
      <c r="H1177" s="2">
        <v>1822.4530999999999</v>
      </c>
      <c r="I1177">
        <f t="shared" si="54"/>
        <v>49.021335195210213</v>
      </c>
      <c r="J1177" s="2">
        <v>45.562911999999997</v>
      </c>
      <c r="K1177" s="3">
        <f t="shared" si="55"/>
        <v>47.102060688953507</v>
      </c>
      <c r="L1177" s="3">
        <f t="shared" si="56"/>
        <v>45.613317149831573</v>
      </c>
    </row>
    <row r="1178" spans="1:12" x14ac:dyDescent="0.3">
      <c r="A1178" s="2">
        <v>1824</v>
      </c>
      <c r="C1178" s="1">
        <v>23.848877000000002</v>
      </c>
      <c r="D1178" s="1">
        <v>14.03</v>
      </c>
      <c r="E1178" s="1">
        <v>1.4339999999999999</v>
      </c>
      <c r="H1178" s="2">
        <v>1824</v>
      </c>
      <c r="I1178">
        <f t="shared" si="54"/>
        <v>49.034955510209528</v>
      </c>
      <c r="J1178" s="2">
        <v>45.532792000000001</v>
      </c>
      <c r="K1178" s="3">
        <f t="shared" si="55"/>
        <v>47.112564526499177</v>
      </c>
      <c r="L1178" s="3">
        <f t="shared" si="56"/>
        <v>45.621695028823822</v>
      </c>
    </row>
    <row r="1179" spans="1:12" x14ac:dyDescent="0.3">
      <c r="A1179" s="2">
        <v>1825.5469000000001</v>
      </c>
      <c r="C1179" s="1">
        <v>23.898273</v>
      </c>
      <c r="D1179" s="1">
        <v>14.03</v>
      </c>
      <c r="E1179" s="1">
        <v>1.4339999999999999</v>
      </c>
      <c r="H1179" s="2">
        <v>1825.5469000000001</v>
      </c>
      <c r="I1179">
        <f t="shared" si="54"/>
        <v>49.048575825208843</v>
      </c>
      <c r="J1179" s="2">
        <v>45.530687</v>
      </c>
      <c r="K1179" s="3">
        <f t="shared" si="55"/>
        <v>47.123066048798279</v>
      </c>
      <c r="L1179" s="3">
        <f t="shared" si="56"/>
        <v>45.630069576069104</v>
      </c>
    </row>
    <row r="1180" spans="1:12" x14ac:dyDescent="0.3">
      <c r="A1180" s="2">
        <v>1827.0936999999999</v>
      </c>
      <c r="C1180" s="1">
        <v>23.935251000000001</v>
      </c>
      <c r="D1180" s="1">
        <v>14.03</v>
      </c>
      <c r="E1180" s="1">
        <v>1.4339999999999999</v>
      </c>
      <c r="H1180" s="2">
        <v>1827.0936999999999</v>
      </c>
      <c r="I1180">
        <f t="shared" si="54"/>
        <v>49.062195259717164</v>
      </c>
      <c r="J1180" s="2">
        <v>45.558605</v>
      </c>
      <c r="K1180" s="3">
        <f t="shared" si="55"/>
        <v>47.133564577710246</v>
      </c>
      <c r="L1180" s="3">
        <f t="shared" si="56"/>
        <v>45.638440251839214</v>
      </c>
    </row>
    <row r="1181" spans="1:12" x14ac:dyDescent="0.3">
      <c r="A1181" s="2">
        <v>1828.6561999999999</v>
      </c>
      <c r="C1181" s="1">
        <v>23.958273999999999</v>
      </c>
      <c r="D1181" s="1">
        <v>14.03</v>
      </c>
      <c r="E1181" s="1">
        <v>1.4339999999999999</v>
      </c>
      <c r="H1181" s="2">
        <v>1828.6561999999999</v>
      </c>
      <c r="I1181">
        <f t="shared" si="54"/>
        <v>49.075952931309658</v>
      </c>
      <c r="J1181" s="2">
        <v>45.591616000000002</v>
      </c>
      <c r="K1181" s="3">
        <f t="shared" si="55"/>
        <v>47.144167317281116</v>
      </c>
      <c r="L1181" s="3">
        <f t="shared" si="56"/>
        <v>45.646892510347158</v>
      </c>
    </row>
    <row r="1182" spans="1:12" x14ac:dyDescent="0.3">
      <c r="A1182" s="2">
        <v>1830.2030999999999</v>
      </c>
      <c r="C1182" s="1">
        <v>23.980623000000001</v>
      </c>
      <c r="D1182" s="1">
        <v>14.03</v>
      </c>
      <c r="E1182" s="1">
        <v>1.4339999999999999</v>
      </c>
      <c r="H1182" s="2">
        <v>1830.2030999999999</v>
      </c>
      <c r="I1182">
        <f t="shared" si="54"/>
        <v>49.089573246308966</v>
      </c>
      <c r="J1182" s="2">
        <v>45.564844999999998</v>
      </c>
      <c r="K1182" s="3">
        <f t="shared" si="55"/>
        <v>47.154661873721054</v>
      </c>
      <c r="L1182" s="3">
        <f t="shared" si="56"/>
        <v>45.655257036961643</v>
      </c>
    </row>
    <row r="1183" spans="1:12" x14ac:dyDescent="0.3">
      <c r="A1183" s="2">
        <v>1831.75</v>
      </c>
      <c r="C1183" s="1">
        <v>24.007069000000001</v>
      </c>
      <c r="D1183" s="1">
        <v>14.02</v>
      </c>
      <c r="E1183" s="1">
        <v>1.4339999999999999</v>
      </c>
      <c r="H1183" s="2">
        <v>1831.75</v>
      </c>
      <c r="I1183">
        <f t="shared" si="54"/>
        <v>49.103193561308274</v>
      </c>
      <c r="J1183" s="2">
        <v>45.597504999999998</v>
      </c>
      <c r="K1183" s="3">
        <f t="shared" si="55"/>
        <v>47.165154116960132</v>
      </c>
      <c r="L1183" s="3">
        <f t="shared" si="56"/>
        <v>45.663618237139204</v>
      </c>
    </row>
    <row r="1184" spans="1:12" x14ac:dyDescent="0.3">
      <c r="A1184" s="2">
        <v>1833.2969000000001</v>
      </c>
      <c r="C1184" s="1">
        <v>24.096921999999999</v>
      </c>
      <c r="D1184" s="1">
        <v>14.03</v>
      </c>
      <c r="E1184" s="1">
        <v>1.4339999999999999</v>
      </c>
      <c r="H1184" s="2">
        <v>1833.2969000000001</v>
      </c>
      <c r="I1184">
        <f t="shared" si="54"/>
        <v>49.116813876307589</v>
      </c>
      <c r="J1184" s="2">
        <v>45.596136999999999</v>
      </c>
      <c r="K1184" s="3">
        <f t="shared" si="55"/>
        <v>47.175644047508243</v>
      </c>
      <c r="L1184" s="3">
        <f t="shared" si="56"/>
        <v>45.671976112202699</v>
      </c>
    </row>
    <row r="1185" spans="1:12" x14ac:dyDescent="0.3">
      <c r="A1185" s="2">
        <v>1834.8436999999999</v>
      </c>
      <c r="C1185" s="1">
        <v>24.072585</v>
      </c>
      <c r="D1185" s="1">
        <v>14.03</v>
      </c>
      <c r="E1185" s="1">
        <v>1.4339999999999999</v>
      </c>
      <c r="H1185" s="2">
        <v>1834.8436999999999</v>
      </c>
      <c r="I1185">
        <f t="shared" si="54"/>
        <v>49.130433310815917</v>
      </c>
      <c r="J1185" s="2">
        <v>45.601944000000003</v>
      </c>
      <c r="K1185" s="3">
        <f t="shared" si="55"/>
        <v>47.186130987973378</v>
      </c>
      <c r="L1185" s="3">
        <f t="shared" si="56"/>
        <v>45.680330123498408</v>
      </c>
    </row>
    <row r="1186" spans="1:12" x14ac:dyDescent="0.3">
      <c r="A1186" s="2">
        <v>1836.3905999999999</v>
      </c>
      <c r="C1186" s="1">
        <v>24.117467000000001</v>
      </c>
      <c r="D1186" s="1">
        <v>14.03</v>
      </c>
      <c r="E1186" s="1">
        <v>1.4339999999999999</v>
      </c>
      <c r="H1186" s="2">
        <v>1836.3905999999999</v>
      </c>
      <c r="I1186">
        <f t="shared" si="54"/>
        <v>49.144053625815232</v>
      </c>
      <c r="J1186" s="2">
        <v>45.624403000000001</v>
      </c>
      <c r="K1186" s="3">
        <f t="shared" si="55"/>
        <v>47.196616294818149</v>
      </c>
      <c r="L1186" s="3">
        <f t="shared" si="56"/>
        <v>45.68868135251504</v>
      </c>
    </row>
    <row r="1187" spans="1:12" x14ac:dyDescent="0.3">
      <c r="A1187" s="2">
        <v>1837.9375</v>
      </c>
      <c r="C1187" s="1">
        <v>24.135037000000001</v>
      </c>
      <c r="D1187" s="1">
        <v>14.03</v>
      </c>
      <c r="E1187" s="1">
        <v>1.4339999999999999</v>
      </c>
      <c r="H1187" s="2">
        <v>1837.9375</v>
      </c>
      <c r="I1187">
        <f t="shared" si="54"/>
        <v>49.15767394081454</v>
      </c>
      <c r="J1187" s="2">
        <v>45.635607999999998</v>
      </c>
      <c r="K1187" s="3">
        <f t="shared" si="55"/>
        <v>47.207099290500864</v>
      </c>
      <c r="L1187" s="3">
        <f t="shared" si="56"/>
        <v>45.697029260382976</v>
      </c>
    </row>
    <row r="1188" spans="1:12" x14ac:dyDescent="0.3">
      <c r="A1188" s="2">
        <v>1839.4844000000001</v>
      </c>
      <c r="C1188" s="1">
        <v>24.205667999999999</v>
      </c>
      <c r="D1188" s="1">
        <v>14.03</v>
      </c>
      <c r="E1188" s="1">
        <v>1.4339999999999999</v>
      </c>
      <c r="H1188" s="2">
        <v>1839.4844000000001</v>
      </c>
      <c r="I1188">
        <f t="shared" si="54"/>
        <v>49.171294255813848</v>
      </c>
      <c r="J1188" s="2">
        <v>45.649011999999999</v>
      </c>
      <c r="K1188" s="3">
        <f t="shared" si="55"/>
        <v>47.217579975530953</v>
      </c>
      <c r="L1188" s="3">
        <f t="shared" si="56"/>
        <v>45.705373848422994</v>
      </c>
    </row>
    <row r="1189" spans="1:12" x14ac:dyDescent="0.3">
      <c r="A1189" s="2">
        <v>1841.0311999999999</v>
      </c>
      <c r="C1189" s="1">
        <v>24.228066999999999</v>
      </c>
      <c r="D1189" s="1">
        <v>14.03</v>
      </c>
      <c r="E1189" s="1">
        <v>1.4339999999999999</v>
      </c>
      <c r="H1189" s="2">
        <v>1841.0311999999999</v>
      </c>
      <c r="I1189">
        <f t="shared" si="54"/>
        <v>49.184913690322176</v>
      </c>
      <c r="J1189" s="2">
        <v>45.631801000000003</v>
      </c>
      <c r="K1189" s="3">
        <f t="shared" si="55"/>
        <v>47.228057673113426</v>
      </c>
      <c r="L1189" s="3">
        <f t="shared" si="56"/>
        <v>45.713714578837688</v>
      </c>
    </row>
    <row r="1190" spans="1:12" x14ac:dyDescent="0.3">
      <c r="A1190" s="2">
        <v>1842.5780999999999</v>
      </c>
      <c r="C1190" s="1">
        <v>24.226993</v>
      </c>
      <c r="D1190" s="1">
        <v>14.03</v>
      </c>
      <c r="E1190" s="1">
        <v>1.4339999999999999</v>
      </c>
      <c r="H1190" s="2">
        <v>1842.5780999999999</v>
      </c>
      <c r="I1190">
        <f t="shared" si="54"/>
        <v>49.198534005321491</v>
      </c>
      <c r="J1190" s="2">
        <v>45.614519000000001</v>
      </c>
      <c r="K1190" s="3">
        <f t="shared" si="55"/>
        <v>47.238533738515365</v>
      </c>
      <c r="L1190" s="3">
        <f t="shared" si="56"/>
        <v>45.722052531396457</v>
      </c>
    </row>
    <row r="1191" spans="1:12" x14ac:dyDescent="0.3">
      <c r="A1191" s="2">
        <v>1844.125</v>
      </c>
      <c r="C1191" s="1">
        <v>24.246949000000001</v>
      </c>
      <c r="D1191" s="1">
        <v>14.03</v>
      </c>
      <c r="E1191" s="1">
        <v>1.4339999999999999</v>
      </c>
      <c r="H1191" s="2">
        <v>1844.125</v>
      </c>
      <c r="I1191">
        <f t="shared" si="54"/>
        <v>49.212154320320806</v>
      </c>
      <c r="J1191" s="2">
        <v>45.652642</v>
      </c>
      <c r="K1191" s="3">
        <f t="shared" si="55"/>
        <v>47.249007494792245</v>
      </c>
      <c r="L1191" s="3">
        <f t="shared" si="56"/>
        <v>45.730387168086367</v>
      </c>
    </row>
    <row r="1192" spans="1:12" x14ac:dyDescent="0.3">
      <c r="A1192" s="2">
        <v>1845.6719000000001</v>
      </c>
      <c r="C1192" s="1">
        <v>24.257365</v>
      </c>
      <c r="D1192" s="1">
        <v>14.03</v>
      </c>
      <c r="E1192" s="1">
        <v>1.4339999999999999</v>
      </c>
      <c r="H1192" s="2">
        <v>1845.6719000000001</v>
      </c>
      <c r="I1192">
        <f t="shared" si="54"/>
        <v>49.225774635320114</v>
      </c>
      <c r="J1192" s="2">
        <v>45.676304999999999</v>
      </c>
      <c r="K1192" s="3">
        <f t="shared" si="55"/>
        <v>47.259478942453029</v>
      </c>
      <c r="L1192" s="3">
        <f t="shared" si="56"/>
        <v>45.738718490226098</v>
      </c>
    </row>
    <row r="1193" spans="1:12" x14ac:dyDescent="0.3">
      <c r="A1193" s="2">
        <v>1847.2969000000001</v>
      </c>
      <c r="C1193" s="1">
        <v>24.264371000000001</v>
      </c>
      <c r="D1193" s="1">
        <v>14.02</v>
      </c>
      <c r="E1193" s="1">
        <v>1.4319999999999999</v>
      </c>
      <c r="H1193" s="2">
        <v>1847.2969000000001</v>
      </c>
      <c r="I1193">
        <f t="shared" si="54"/>
        <v>49.240082613776302</v>
      </c>
      <c r="J1193" s="2">
        <v>45.671353000000003</v>
      </c>
      <c r="K1193" s="3">
        <f t="shared" si="55"/>
        <v>47.27047658748932</v>
      </c>
      <c r="L1193" s="3">
        <f t="shared" si="56"/>
        <v>45.747466876416532</v>
      </c>
    </row>
    <row r="1194" spans="1:12" x14ac:dyDescent="0.3">
      <c r="A1194" s="2">
        <v>1848.8436999999999</v>
      </c>
      <c r="C1194" s="1">
        <v>24.306426999999999</v>
      </c>
      <c r="D1194" s="1">
        <v>14.02</v>
      </c>
      <c r="E1194" s="1">
        <v>1.4339999999999999</v>
      </c>
      <c r="H1194" s="2">
        <v>1848.8436999999999</v>
      </c>
      <c r="I1194">
        <f t="shared" si="54"/>
        <v>49.25370204828463</v>
      </c>
      <c r="J1194" s="2">
        <v>45.697769999999998</v>
      </c>
      <c r="K1194" s="3">
        <f t="shared" si="55"/>
        <v>47.28094262640105</v>
      </c>
      <c r="L1194" s="3">
        <f t="shared" si="56"/>
        <v>45.755790868196826</v>
      </c>
    </row>
    <row r="1195" spans="1:12" x14ac:dyDescent="0.3">
      <c r="A1195" s="2">
        <v>1850.4061999999999</v>
      </c>
      <c r="C1195" s="1">
        <v>24.307176999999999</v>
      </c>
      <c r="D1195" s="1">
        <v>14.02</v>
      </c>
      <c r="E1195" s="1">
        <v>1.4339999999999999</v>
      </c>
      <c r="H1195" s="2">
        <v>1850.4061999999999</v>
      </c>
      <c r="I1195">
        <f t="shared" si="54"/>
        <v>49.267459719877124</v>
      </c>
      <c r="J1195" s="2">
        <v>45.707082999999997</v>
      </c>
      <c r="K1195" s="3">
        <f t="shared" si="55"/>
        <v>47.291512553468948</v>
      </c>
      <c r="L1195" s="3">
        <f t="shared" si="56"/>
        <v>45.764195987720889</v>
      </c>
    </row>
    <row r="1196" spans="1:12" x14ac:dyDescent="0.3">
      <c r="A1196" s="2">
        <v>1851.9686999999999</v>
      </c>
      <c r="C1196" s="1">
        <v>24.333597999999999</v>
      </c>
      <c r="D1196" s="1">
        <v>14.03</v>
      </c>
      <c r="E1196" s="1">
        <v>1.4339999999999999</v>
      </c>
      <c r="H1196" s="2">
        <v>1851.9686999999999</v>
      </c>
      <c r="I1196">
        <f t="shared" si="54"/>
        <v>49.28121739146961</v>
      </c>
      <c r="J1196" s="2">
        <v>45.701239999999999</v>
      </c>
      <c r="K1196" s="3">
        <f t="shared" si="55"/>
        <v>47.302080127230049</v>
      </c>
      <c r="L1196" s="3">
        <f t="shared" si="56"/>
        <v>45.772597730962786</v>
      </c>
    </row>
    <row r="1197" spans="1:12" x14ac:dyDescent="0.3">
      <c r="A1197" s="2">
        <v>1853.5155999999999</v>
      </c>
      <c r="C1197" s="1">
        <v>24.376391000000002</v>
      </c>
      <c r="D1197" s="1">
        <v>14.02</v>
      </c>
      <c r="E1197" s="1">
        <v>1.4339999999999999</v>
      </c>
      <c r="H1197" s="2">
        <v>1853.5155999999999</v>
      </c>
      <c r="I1197">
        <f t="shared" si="54"/>
        <v>49.294837706468925</v>
      </c>
      <c r="J1197" s="2">
        <v>45.703111</v>
      </c>
      <c r="K1197" s="3">
        <f t="shared" si="55"/>
        <v>47.312539876668161</v>
      </c>
      <c r="L1197" s="3">
        <f t="shared" si="56"/>
        <v>45.780912266644464</v>
      </c>
    </row>
    <row r="1198" spans="1:12" x14ac:dyDescent="0.3">
      <c r="A1198" s="2">
        <v>1855.0625</v>
      </c>
      <c r="C1198" s="1">
        <v>24.403905999999999</v>
      </c>
      <c r="D1198" s="1">
        <v>14.02</v>
      </c>
      <c r="E1198" s="1">
        <v>1.4339999999999999</v>
      </c>
      <c r="H1198" s="2">
        <v>1855.0625</v>
      </c>
      <c r="I1198">
        <f t="shared" si="54"/>
        <v>49.308458021468233</v>
      </c>
      <c r="J1198" s="2">
        <v>45.763021999999999</v>
      </c>
      <c r="K1198" s="3">
        <f t="shared" si="55"/>
        <v>47.322997320577564</v>
      </c>
      <c r="L1198" s="3">
        <f t="shared" si="56"/>
        <v>45.789223495769789</v>
      </c>
    </row>
    <row r="1199" spans="1:12" x14ac:dyDescent="0.3">
      <c r="A1199" s="2">
        <v>1856.6094000000001</v>
      </c>
      <c r="C1199" s="1">
        <v>24.417133</v>
      </c>
      <c r="D1199" s="1">
        <v>14.03</v>
      </c>
      <c r="E1199" s="1">
        <v>1.4339999999999999</v>
      </c>
      <c r="H1199" s="2">
        <v>1856.6094000000001</v>
      </c>
      <c r="I1199">
        <f t="shared" si="54"/>
        <v>49.322078336467541</v>
      </c>
      <c r="J1199" s="2">
        <v>45.750033000000002</v>
      </c>
      <c r="K1199" s="3">
        <f t="shared" si="55"/>
        <v>47.333452459466436</v>
      </c>
      <c r="L1199" s="3">
        <f t="shared" si="56"/>
        <v>45.797531419653744</v>
      </c>
    </row>
    <row r="1200" spans="1:12" x14ac:dyDescent="0.3">
      <c r="A1200" s="2">
        <v>1858.1561999999999</v>
      </c>
      <c r="C1200" s="1">
        <v>24.4771</v>
      </c>
      <c r="D1200" s="1">
        <v>14.02</v>
      </c>
      <c r="E1200" s="1">
        <v>1.4339999999999999</v>
      </c>
      <c r="H1200" s="2">
        <v>1858.1561999999999</v>
      </c>
      <c r="I1200">
        <f t="shared" si="54"/>
        <v>49.33569777097587</v>
      </c>
      <c r="J1200" s="2">
        <v>45.739083000000001</v>
      </c>
      <c r="K1200" s="3">
        <f t="shared" si="55"/>
        <v>47.343904618189441</v>
      </c>
      <c r="L1200" s="3">
        <f t="shared" si="56"/>
        <v>45.805835502861868</v>
      </c>
    </row>
    <row r="1201" spans="1:12" x14ac:dyDescent="0.3">
      <c r="A1201" s="2">
        <v>1859.7030999999999</v>
      </c>
      <c r="C1201" s="1">
        <v>24.457856</v>
      </c>
      <c r="D1201" s="1">
        <v>14.02</v>
      </c>
      <c r="E1201" s="1">
        <v>1.4339999999999999</v>
      </c>
      <c r="H1201" s="2">
        <v>1859.7030999999999</v>
      </c>
      <c r="I1201">
        <f t="shared" si="54"/>
        <v>49.349318085975185</v>
      </c>
      <c r="J1201" s="2">
        <v>45.761468999999998</v>
      </c>
      <c r="K1201" s="3">
        <f t="shared" si="55"/>
        <v>47.354355148710283</v>
      </c>
      <c r="L1201" s="3">
        <f t="shared" si="56"/>
        <v>45.814136820419307</v>
      </c>
    </row>
    <row r="1202" spans="1:12" x14ac:dyDescent="0.3">
      <c r="A1202" s="2">
        <v>1861.2811999999999</v>
      </c>
      <c r="C1202" s="1">
        <v>24.475269000000001</v>
      </c>
      <c r="D1202" s="1">
        <v>14.02</v>
      </c>
      <c r="E1202" s="1">
        <v>1.4339999999999999</v>
      </c>
      <c r="H1202" s="4">
        <v>1861.2811999999999</v>
      </c>
      <c r="I1202" s="8">
        <f t="shared" si="54"/>
        <v>49.363213114160857</v>
      </c>
      <c r="J1202" s="4">
        <v>45.740068000000001</v>
      </c>
      <c r="K1202" s="9">
        <f t="shared" si="55"/>
        <v>47.365014086206514</v>
      </c>
      <c r="L1202" s="3">
        <f t="shared" si="56"/>
        <v>45.822602168490548</v>
      </c>
    </row>
    <row r="1203" spans="1:12" x14ac:dyDescent="0.3">
      <c r="A1203" s="2">
        <v>1862.8280999999999</v>
      </c>
      <c r="C1203" s="1">
        <v>24.515815</v>
      </c>
      <c r="D1203" s="1">
        <v>14.02</v>
      </c>
      <c r="E1203" s="1">
        <v>1.4339999999999999</v>
      </c>
      <c r="H1203" s="2">
        <v>1862.8280999999999</v>
      </c>
      <c r="I1203">
        <f t="shared" si="54"/>
        <v>49.376833429160165</v>
      </c>
      <c r="J1203" s="2">
        <v>45.773819000000003</v>
      </c>
      <c r="K1203" s="3">
        <f t="shared" si="55"/>
        <v>47.375459963797091</v>
      </c>
      <c r="L1203" s="3">
        <f t="shared" si="56"/>
        <v>45.830896818216303</v>
      </c>
    </row>
    <row r="1204" spans="1:12" x14ac:dyDescent="0.3">
      <c r="A1204" s="2">
        <v>1864.375</v>
      </c>
      <c r="C1204" s="1">
        <v>24.508027999999999</v>
      </c>
      <c r="D1204" s="1">
        <v>14.03</v>
      </c>
      <c r="E1204" s="1">
        <v>1.4339999999999999</v>
      </c>
      <c r="H1204" s="2">
        <v>1864.375</v>
      </c>
      <c r="I1204">
        <f t="shared" si="54"/>
        <v>49.390453744159473</v>
      </c>
      <c r="J1204" s="2">
        <v>45.807675000000003</v>
      </c>
      <c r="K1204" s="3">
        <f t="shared" si="55"/>
        <v>47.385903538916573</v>
      </c>
      <c r="L1204" s="3">
        <f t="shared" si="56"/>
        <v>45.839188169294019</v>
      </c>
    </row>
    <row r="1205" spans="1:12" x14ac:dyDescent="0.3">
      <c r="A1205" s="2">
        <v>1866.0469000000001</v>
      </c>
      <c r="C1205" s="1">
        <v>24.483834999999999</v>
      </c>
      <c r="D1205" s="1">
        <v>14.03</v>
      </c>
      <c r="E1205" s="1">
        <v>1.4339999999999999</v>
      </c>
      <c r="H1205" s="2">
        <v>1866.0469000000001</v>
      </c>
      <c r="I1205">
        <f t="shared" si="54"/>
        <v>49.40517467288619</v>
      </c>
      <c r="J1205" s="2">
        <v>45.781159000000002</v>
      </c>
      <c r="K1205" s="3">
        <f t="shared" si="55"/>
        <v>47.397188437174059</v>
      </c>
      <c r="L1205" s="3">
        <f t="shared" si="56"/>
        <v>45.848145809978902</v>
      </c>
    </row>
    <row r="1206" spans="1:12" x14ac:dyDescent="0.3">
      <c r="A1206" s="2">
        <v>1867.5936999999999</v>
      </c>
      <c r="C1206" s="1">
        <v>24.465547999999998</v>
      </c>
      <c r="D1206" s="1">
        <v>14.02</v>
      </c>
      <c r="E1206" s="1">
        <v>1.4339999999999999</v>
      </c>
      <c r="H1206" s="2">
        <v>1867.5936999999999</v>
      </c>
      <c r="I1206">
        <f t="shared" si="54"/>
        <v>49.418794107394518</v>
      </c>
      <c r="J1206" s="2">
        <v>45.802163999999998</v>
      </c>
      <c r="K1206" s="3">
        <f t="shared" si="55"/>
        <v>47.407626548177355</v>
      </c>
      <c r="L1206" s="3">
        <f t="shared" si="56"/>
        <v>45.856429765963696</v>
      </c>
    </row>
    <row r="1207" spans="1:12" x14ac:dyDescent="0.3">
      <c r="A1207" s="2">
        <v>1869.1561999999999</v>
      </c>
      <c r="C1207" s="1">
        <v>24.52956</v>
      </c>
      <c r="D1207" s="1">
        <v>14.02</v>
      </c>
      <c r="E1207" s="1">
        <v>1.4339999999999999</v>
      </c>
      <c r="H1207" s="2">
        <v>1869.1561999999999</v>
      </c>
      <c r="I1207">
        <f t="shared" si="54"/>
        <v>49.432551778987005</v>
      </c>
      <c r="J1207" s="2">
        <v>45.836911000000001</v>
      </c>
      <c r="K1207" s="3">
        <f t="shared" si="55"/>
        <v>47.418168270118386</v>
      </c>
      <c r="L1207" s="3">
        <f t="shared" si="56"/>
        <v>45.864794459493204</v>
      </c>
    </row>
    <row r="1208" spans="1:12" x14ac:dyDescent="0.3">
      <c r="A1208" s="2">
        <v>1870.75</v>
      </c>
      <c r="C1208" s="1">
        <v>24.534023999999999</v>
      </c>
      <c r="D1208" s="1">
        <v>14.03</v>
      </c>
      <c r="E1208" s="1">
        <v>1.4339999999999999</v>
      </c>
      <c r="H1208" s="2">
        <v>1870.75</v>
      </c>
      <c r="I1208">
        <f t="shared" si="54"/>
        <v>49.446585044256835</v>
      </c>
      <c r="J1208" s="2">
        <v>45.835495000000002</v>
      </c>
      <c r="K1208" s="3">
        <f t="shared" si="55"/>
        <v>47.428918745815395</v>
      </c>
      <c r="L1208" s="3">
        <f t="shared" si="56"/>
        <v>45.873323252892732</v>
      </c>
    </row>
    <row r="1209" spans="1:12" x14ac:dyDescent="0.3">
      <c r="A1209" s="2">
        <v>1872.2969000000001</v>
      </c>
      <c r="C1209" s="1">
        <v>24.485104</v>
      </c>
      <c r="D1209" s="1">
        <v>14.03</v>
      </c>
      <c r="E1209" s="1">
        <v>1.4339999999999999</v>
      </c>
      <c r="H1209" s="2">
        <v>1872.2969000000001</v>
      </c>
      <c r="I1209">
        <f t="shared" si="54"/>
        <v>49.46020535925615</v>
      </c>
      <c r="J1209" s="2">
        <v>45.829692999999999</v>
      </c>
      <c r="K1209" s="3">
        <f t="shared" si="55"/>
        <v>47.439350537597463</v>
      </c>
      <c r="L1209" s="3">
        <f t="shared" si="56"/>
        <v>45.881597731663689</v>
      </c>
    </row>
    <row r="1210" spans="1:12" x14ac:dyDescent="0.3">
      <c r="A1210" s="2">
        <v>1873.8436999999999</v>
      </c>
      <c r="C1210" s="1">
        <v>24.475379</v>
      </c>
      <c r="D1210" s="1">
        <v>14.02</v>
      </c>
      <c r="E1210" s="1">
        <v>1.4339999999999999</v>
      </c>
      <c r="H1210" s="2">
        <v>1873.8436999999999</v>
      </c>
      <c r="I1210">
        <f t="shared" si="54"/>
        <v>49.473824793764479</v>
      </c>
      <c r="J1210" s="2">
        <v>45.847506000000003</v>
      </c>
      <c r="K1210" s="3">
        <f t="shared" si="55"/>
        <v>47.449779355868607</v>
      </c>
      <c r="L1210" s="3">
        <f t="shared" si="56"/>
        <v>45.889868385220169</v>
      </c>
    </row>
    <row r="1211" spans="1:12" x14ac:dyDescent="0.3">
      <c r="A1211" s="2">
        <v>1875.4061999999999</v>
      </c>
      <c r="C1211" s="1">
        <v>24.508848</v>
      </c>
      <c r="D1211" s="1">
        <v>14.02</v>
      </c>
      <c r="E1211" s="1">
        <v>1.4339999999999999</v>
      </c>
      <c r="H1211" s="2">
        <v>1875.4061999999999</v>
      </c>
      <c r="I1211">
        <f t="shared" si="54"/>
        <v>49.487582465356965</v>
      </c>
      <c r="J1211" s="2">
        <v>45.848350000000003</v>
      </c>
      <c r="K1211" s="3">
        <f t="shared" si="55"/>
        <v>47.460311692835816</v>
      </c>
      <c r="L1211" s="3">
        <f t="shared" si="56"/>
        <v>45.898219646672516</v>
      </c>
    </row>
    <row r="1212" spans="1:12" x14ac:dyDescent="0.3">
      <c r="A1212" s="2">
        <v>1876.9530999999999</v>
      </c>
      <c r="C1212" s="1">
        <v>24.485872000000001</v>
      </c>
      <c r="D1212" s="1">
        <v>14.03</v>
      </c>
      <c r="E1212" s="1">
        <v>1.4339999999999999</v>
      </c>
      <c r="H1212" s="2">
        <v>1876.9530999999999</v>
      </c>
      <c r="I1212">
        <f t="shared" si="54"/>
        <v>49.50120278035628</v>
      </c>
      <c r="J1212" s="2">
        <v>45.867072</v>
      </c>
      <c r="K1212" s="3">
        <f t="shared" si="55"/>
        <v>47.470736565012281</v>
      </c>
      <c r="L1212" s="3">
        <f t="shared" si="56"/>
        <v>45.906484224550397</v>
      </c>
    </row>
    <row r="1213" spans="1:12" x14ac:dyDescent="0.3">
      <c r="A1213" s="2">
        <v>1878.5</v>
      </c>
      <c r="C1213" s="1">
        <v>24.488361000000001</v>
      </c>
      <c r="D1213" s="1">
        <v>14.03</v>
      </c>
      <c r="E1213" s="1">
        <v>1.4319999999999999</v>
      </c>
      <c r="H1213" s="2">
        <v>1878.5</v>
      </c>
      <c r="I1213">
        <f t="shared" si="54"/>
        <v>49.514823095355588</v>
      </c>
      <c r="J1213" s="2">
        <v>45.891534</v>
      </c>
      <c r="K1213" s="3">
        <f t="shared" si="55"/>
        <v>47.481159139347653</v>
      </c>
      <c r="L1213" s="3">
        <f t="shared" si="56"/>
        <v>45.914745515739327</v>
      </c>
    </row>
    <row r="1214" spans="1:12" x14ac:dyDescent="0.3">
      <c r="A1214" s="2">
        <v>1880.0936999999999</v>
      </c>
      <c r="C1214" s="1">
        <v>24.444680999999999</v>
      </c>
      <c r="D1214" s="1">
        <v>14.02</v>
      </c>
      <c r="E1214" s="1">
        <v>1.4339999999999999</v>
      </c>
      <c r="H1214" s="2">
        <v>1880.0936999999999</v>
      </c>
      <c r="I1214">
        <f t="shared" si="54"/>
        <v>49.528855480134439</v>
      </c>
      <c r="J1214" s="2">
        <v>45.898291999999998</v>
      </c>
      <c r="K1214" s="3">
        <f t="shared" si="55"/>
        <v>47.491894636199646</v>
      </c>
      <c r="L1214" s="3">
        <f t="shared" si="56"/>
        <v>45.923253308532807</v>
      </c>
    </row>
    <row r="1215" spans="1:12" x14ac:dyDescent="0.3">
      <c r="A1215" s="2">
        <v>1881.7186999999999</v>
      </c>
      <c r="C1215" s="1">
        <v>24.406361</v>
      </c>
      <c r="D1215" s="1">
        <v>14.03</v>
      </c>
      <c r="E1215" s="1">
        <v>1.4339999999999999</v>
      </c>
      <c r="H1215" s="2">
        <v>1881.7186999999999</v>
      </c>
      <c r="I1215">
        <f t="shared" si="54"/>
        <v>49.543163458590627</v>
      </c>
      <c r="J1215" s="2">
        <v>45.914712999999999</v>
      </c>
      <c r="K1215" s="3">
        <f t="shared" si="55"/>
        <v>47.502838466227388</v>
      </c>
      <c r="L1215" s="3">
        <f t="shared" si="56"/>
        <v>45.931924603841509</v>
      </c>
    </row>
    <row r="1216" spans="1:12" x14ac:dyDescent="0.3">
      <c r="A1216" s="2">
        <v>1883.3125</v>
      </c>
      <c r="C1216" s="1">
        <v>24.370421</v>
      </c>
      <c r="D1216" s="1">
        <v>14.03</v>
      </c>
      <c r="E1216" s="1">
        <v>1.4339999999999999</v>
      </c>
      <c r="H1216" s="2">
        <v>1883.3125</v>
      </c>
      <c r="I1216">
        <f t="shared" si="54"/>
        <v>49.557196723860457</v>
      </c>
      <c r="J1216" s="2">
        <v>45.948768000000001</v>
      </c>
      <c r="K1216" s="3">
        <f t="shared" si="55"/>
        <v>47.513569713223163</v>
      </c>
      <c r="L1216" s="3">
        <f t="shared" si="56"/>
        <v>45.940425891428958</v>
      </c>
    </row>
    <row r="1217" spans="1:12" x14ac:dyDescent="0.3">
      <c r="A1217" s="2">
        <v>1885.2186999999999</v>
      </c>
      <c r="C1217" s="1">
        <v>24.310974000000002</v>
      </c>
      <c r="D1217" s="1">
        <v>14.03</v>
      </c>
      <c r="E1217" s="1">
        <v>1.4339999999999999</v>
      </c>
      <c r="H1217" s="2">
        <v>1885.2186999999999</v>
      </c>
      <c r="I1217">
        <f t="shared" ref="I1217:I1280" si="57">32.9748+(13.85*1.43)/(0.5*4180+159.37)*H1217</f>
        <v>49.573980642957807</v>
      </c>
      <c r="J1217" s="2">
        <v>45.90437</v>
      </c>
      <c r="K1217" s="3">
        <f t="shared" si="55"/>
        <v>47.526401186590192</v>
      </c>
      <c r="L1217" s="3">
        <f t="shared" si="56"/>
        <v>45.950588938221074</v>
      </c>
    </row>
    <row r="1218" spans="1:12" x14ac:dyDescent="0.3">
      <c r="A1218" s="2">
        <v>1886.7969000000001</v>
      </c>
      <c r="C1218" s="1">
        <v>24.291024</v>
      </c>
      <c r="D1218" s="1">
        <v>14.02</v>
      </c>
      <c r="E1218" s="1">
        <v>1.4339999999999999</v>
      </c>
      <c r="H1218" s="2">
        <v>1886.7969000000001</v>
      </c>
      <c r="I1218">
        <f t="shared" si="57"/>
        <v>49.587876551634459</v>
      </c>
      <c r="J1218" s="2">
        <v>45.932090000000002</v>
      </c>
      <c r="K1218" s="3">
        <f t="shared" ref="K1218:K1281" si="58">32.97+(13.85*1.43)/0.32055*(1-EXP(-(0.32055/(4180*0.5+159.37))*H1218))</f>
        <v>47.537022109970742</v>
      </c>
      <c r="L1218" s="3">
        <f t="shared" ref="L1218:L1281" si="59">66.68-33.66*EXP(-H1218/3889)</f>
        <v>45.958999460038015</v>
      </c>
    </row>
    <row r="1219" spans="1:12" x14ac:dyDescent="0.3">
      <c r="A1219" s="2">
        <v>1888.3594000000001</v>
      </c>
      <c r="C1219" s="1">
        <v>24.283732000000001</v>
      </c>
      <c r="D1219" s="1">
        <v>14.03</v>
      </c>
      <c r="E1219" s="1">
        <v>1.4339999999999999</v>
      </c>
      <c r="H1219" s="2">
        <v>1888.3594000000001</v>
      </c>
      <c r="I1219">
        <f t="shared" si="57"/>
        <v>49.601634223226952</v>
      </c>
      <c r="J1219" s="2">
        <v>45.958548</v>
      </c>
      <c r="K1219" s="3">
        <f t="shared" si="58"/>
        <v>47.547535023060689</v>
      </c>
      <c r="L1219" s="3">
        <f t="shared" si="59"/>
        <v>45.967322951984571</v>
      </c>
    </row>
    <row r="1220" spans="1:12" x14ac:dyDescent="0.3">
      <c r="A1220" s="2">
        <v>1889.9061999999999</v>
      </c>
      <c r="C1220" s="1">
        <v>24.232523</v>
      </c>
      <c r="D1220" s="1">
        <v>14.03</v>
      </c>
      <c r="E1220" s="1">
        <v>1.4339999999999999</v>
      </c>
      <c r="H1220" s="2">
        <v>1889.9061999999999</v>
      </c>
      <c r="I1220">
        <f t="shared" si="57"/>
        <v>49.615253657735281</v>
      </c>
      <c r="J1220" s="2">
        <v>45.952134999999998</v>
      </c>
      <c r="K1220" s="3">
        <f t="shared" si="58"/>
        <v>47.557939996944661</v>
      </c>
      <c r="L1220" s="3">
        <f t="shared" si="59"/>
        <v>45.975559516211064</v>
      </c>
    </row>
    <row r="1221" spans="1:12" x14ac:dyDescent="0.3">
      <c r="A1221" s="2">
        <v>1891.4530999999999</v>
      </c>
      <c r="C1221" s="1">
        <v>24.228891999999998</v>
      </c>
      <c r="D1221" s="1">
        <v>14.02</v>
      </c>
      <c r="E1221" s="1">
        <v>1.4339999999999999</v>
      </c>
      <c r="H1221" s="2">
        <v>1891.4530999999999</v>
      </c>
      <c r="I1221">
        <f t="shared" si="57"/>
        <v>49.628873972734588</v>
      </c>
      <c r="J1221" s="2">
        <v>45.962480999999997</v>
      </c>
      <c r="K1221" s="3">
        <f t="shared" si="58"/>
        <v>47.568343349976736</v>
      </c>
      <c r="L1221" s="3">
        <f t="shared" si="59"/>
        <v>45.98379333727388</v>
      </c>
    </row>
    <row r="1222" spans="1:12" x14ac:dyDescent="0.3">
      <c r="A1222" s="2">
        <v>1893</v>
      </c>
      <c r="C1222" s="1">
        <v>24.211345999999999</v>
      </c>
      <c r="D1222" s="1">
        <v>14.03</v>
      </c>
      <c r="E1222" s="1">
        <v>1.4339999999999999</v>
      </c>
      <c r="H1222" s="2">
        <v>1893</v>
      </c>
      <c r="I1222">
        <f t="shared" si="57"/>
        <v>49.642494287733896</v>
      </c>
      <c r="J1222" s="2">
        <v>45.954313999999997</v>
      </c>
      <c r="K1222" s="3">
        <f t="shared" si="58"/>
        <v>47.578744409910954</v>
      </c>
      <c r="L1222" s="3">
        <f t="shared" si="59"/>
        <v>45.992023883879249</v>
      </c>
    </row>
    <row r="1223" spans="1:12" x14ac:dyDescent="0.3">
      <c r="A1223" s="2">
        <v>1894.5469000000001</v>
      </c>
      <c r="C1223" s="1">
        <v>24.219455</v>
      </c>
      <c r="D1223" s="1">
        <v>14.03</v>
      </c>
      <c r="E1223" s="1">
        <v>1.4339999999999999</v>
      </c>
      <c r="H1223" s="2">
        <v>1894.5469000000001</v>
      </c>
      <c r="I1223">
        <f t="shared" si="57"/>
        <v>49.656114602733211</v>
      </c>
      <c r="J1223" s="2">
        <v>45.991934000000001</v>
      </c>
      <c r="K1223" s="3">
        <f t="shared" si="58"/>
        <v>47.589143177252737</v>
      </c>
      <c r="L1223" s="3">
        <f t="shared" si="59"/>
        <v>46.000251157329373</v>
      </c>
    </row>
    <row r="1224" spans="1:12" x14ac:dyDescent="0.3">
      <c r="A1224" s="2">
        <v>1896.0936999999999</v>
      </c>
      <c r="C1224" s="1">
        <v>24.163302000000002</v>
      </c>
      <c r="D1224" s="1">
        <v>14.02</v>
      </c>
      <c r="E1224" s="1">
        <v>1.4339999999999999</v>
      </c>
      <c r="H1224" s="2">
        <v>1896.0936999999999</v>
      </c>
      <c r="I1224">
        <f t="shared" si="57"/>
        <v>49.66973403724154</v>
      </c>
      <c r="J1224" s="2">
        <v>45.982995000000003</v>
      </c>
      <c r="K1224" s="3">
        <f t="shared" si="58"/>
        <v>47.599538980496988</v>
      </c>
      <c r="L1224" s="3">
        <f t="shared" si="59"/>
        <v>46.008474627387606</v>
      </c>
    </row>
    <row r="1225" spans="1:12" x14ac:dyDescent="0.3">
      <c r="A1225" s="2">
        <v>1897.6405999999999</v>
      </c>
      <c r="C1225" s="1">
        <v>24.149761999999999</v>
      </c>
      <c r="D1225" s="1">
        <v>14.02</v>
      </c>
      <c r="E1225" s="1">
        <v>1.4339999999999999</v>
      </c>
      <c r="H1225" s="2">
        <v>1897.6405999999999</v>
      </c>
      <c r="I1225">
        <f t="shared" si="57"/>
        <v>49.683354352240855</v>
      </c>
      <c r="J1225" s="2">
        <v>46.017001</v>
      </c>
      <c r="K1225" s="3">
        <f t="shared" si="58"/>
        <v>47.609933164317937</v>
      </c>
      <c r="L1225" s="3">
        <f t="shared" si="59"/>
        <v>46.016695358643148</v>
      </c>
    </row>
    <row r="1226" spans="1:12" x14ac:dyDescent="0.3">
      <c r="A1226" s="2">
        <v>1899.1875</v>
      </c>
      <c r="C1226" s="1">
        <v>24.171102000000001</v>
      </c>
      <c r="D1226" s="1">
        <v>14.03</v>
      </c>
      <c r="E1226" s="1">
        <v>1.4339999999999999</v>
      </c>
      <c r="H1226" s="2">
        <v>1899.1875</v>
      </c>
      <c r="I1226">
        <f t="shared" si="57"/>
        <v>49.696974667240163</v>
      </c>
      <c r="J1226" s="2">
        <v>46.044182999999997</v>
      </c>
      <c r="K1226" s="3">
        <f t="shared" si="58"/>
        <v>47.620325057062075</v>
      </c>
      <c r="L1226" s="3">
        <f t="shared" si="59"/>
        <v>46.024912820646847</v>
      </c>
    </row>
    <row r="1227" spans="1:12" x14ac:dyDescent="0.3">
      <c r="A1227" s="2">
        <v>1900.75</v>
      </c>
      <c r="C1227" s="1">
        <v>24.115134999999999</v>
      </c>
      <c r="D1227" s="1">
        <v>14.02</v>
      </c>
      <c r="E1227" s="1">
        <v>1.4339999999999999</v>
      </c>
      <c r="H1227" s="2">
        <v>1900.75</v>
      </c>
      <c r="I1227">
        <f t="shared" si="57"/>
        <v>49.710732338832656</v>
      </c>
      <c r="J1227" s="2">
        <v>46.065325999999999</v>
      </c>
      <c r="K1227" s="3">
        <f t="shared" si="58"/>
        <v>47.630819423440194</v>
      </c>
      <c r="L1227" s="3">
        <f t="shared" si="59"/>
        <v>46.033209835622607</v>
      </c>
    </row>
    <row r="1228" spans="1:12" x14ac:dyDescent="0.3">
      <c r="A1228" s="2">
        <v>1902.2969000000001</v>
      </c>
      <c r="C1228" s="1">
        <v>24.100035999999999</v>
      </c>
      <c r="D1228" s="1">
        <v>14.03</v>
      </c>
      <c r="E1228" s="1">
        <v>1.4339999999999999</v>
      </c>
      <c r="H1228" s="2">
        <v>1902.2969000000001</v>
      </c>
      <c r="I1228">
        <f t="shared" si="57"/>
        <v>49.724352653831964</v>
      </c>
      <c r="J1228" s="2">
        <v>46.036385000000003</v>
      </c>
      <c r="K1228" s="3">
        <f t="shared" si="58"/>
        <v>47.641206712453588</v>
      </c>
      <c r="L1228" s="3">
        <f t="shared" si="59"/>
        <v>46.041420730085946</v>
      </c>
    </row>
    <row r="1229" spans="1:12" x14ac:dyDescent="0.3">
      <c r="A1229" s="2">
        <v>1903.8594000000001</v>
      </c>
      <c r="C1229" s="1">
        <v>24.081907000000001</v>
      </c>
      <c r="D1229" s="1">
        <v>14.03</v>
      </c>
      <c r="E1229" s="1">
        <v>1.4339999999999999</v>
      </c>
      <c r="H1229" s="2">
        <v>1903.8594000000001</v>
      </c>
      <c r="I1229">
        <f t="shared" si="57"/>
        <v>49.738110325424458</v>
      </c>
      <c r="J1229" s="2">
        <v>46.070988999999997</v>
      </c>
      <c r="K1229" s="3">
        <f t="shared" si="58"/>
        <v>47.651696429703925</v>
      </c>
      <c r="L1229" s="3">
        <f t="shared" si="59"/>
        <v>46.049711113941214</v>
      </c>
    </row>
    <row r="1230" spans="1:12" x14ac:dyDescent="0.3">
      <c r="A1230" s="2">
        <v>1905.4061999999999</v>
      </c>
      <c r="C1230" s="1">
        <v>24.067692999999998</v>
      </c>
      <c r="D1230" s="1">
        <v>14.02</v>
      </c>
      <c r="E1230" s="1">
        <v>1.4319999999999999</v>
      </c>
      <c r="H1230" s="2">
        <v>1905.4061999999999</v>
      </c>
      <c r="I1230">
        <f t="shared" si="57"/>
        <v>49.751729759932786</v>
      </c>
      <c r="J1230" s="2">
        <v>46.068641</v>
      </c>
      <c r="K1230" s="3">
        <f t="shared" si="58"/>
        <v>47.662078445906872</v>
      </c>
      <c r="L1230" s="3">
        <f t="shared" si="59"/>
        <v>46.057914915846069</v>
      </c>
    </row>
    <row r="1231" spans="1:12" x14ac:dyDescent="0.3">
      <c r="A1231" s="2">
        <v>1906.9530999999999</v>
      </c>
      <c r="C1231" s="1">
        <v>24.091336999999999</v>
      </c>
      <c r="D1231" s="1">
        <v>14.03</v>
      </c>
      <c r="E1231" s="1">
        <v>1.4339999999999999</v>
      </c>
      <c r="H1231" s="2">
        <v>1906.9530999999999</v>
      </c>
      <c r="I1231">
        <f t="shared" si="57"/>
        <v>49.765350074932094</v>
      </c>
      <c r="J1231" s="2">
        <v>46.087187</v>
      </c>
      <c r="K1231" s="3">
        <f t="shared" si="58"/>
        <v>47.672458844834196</v>
      </c>
      <c r="L1231" s="3">
        <f t="shared" si="59"/>
        <v>46.066115985498641</v>
      </c>
    </row>
    <row r="1232" spans="1:12" x14ac:dyDescent="0.3">
      <c r="A1232" s="2">
        <v>1908.5</v>
      </c>
      <c r="C1232" s="1">
        <v>24.097937000000002</v>
      </c>
      <c r="D1232" s="1">
        <v>14.03</v>
      </c>
      <c r="E1232" s="1">
        <v>1.4339999999999999</v>
      </c>
      <c r="H1232" s="2">
        <v>1908.5</v>
      </c>
      <c r="I1232">
        <f t="shared" si="57"/>
        <v>49.778970389931402</v>
      </c>
      <c r="J1232" s="2">
        <v>46.115676000000001</v>
      </c>
      <c r="K1232" s="3">
        <f t="shared" si="58"/>
        <v>47.682836955723175</v>
      </c>
      <c r="L1232" s="3">
        <f t="shared" si="59"/>
        <v>46.074313793718474</v>
      </c>
    </row>
    <row r="1233" spans="1:12" x14ac:dyDescent="0.3">
      <c r="A1233" s="2">
        <v>1910.0625</v>
      </c>
      <c r="C1233" s="1">
        <v>24.062982000000002</v>
      </c>
      <c r="D1233" s="1">
        <v>14.03</v>
      </c>
      <c r="E1233" s="1">
        <v>1.4339999999999999</v>
      </c>
      <c r="H1233" s="2">
        <v>1910.0625</v>
      </c>
      <c r="I1233">
        <f t="shared" si="57"/>
        <v>49.792728061523896</v>
      </c>
      <c r="J1233" s="2">
        <v>46.121730999999997</v>
      </c>
      <c r="K1233" s="3">
        <f t="shared" si="58"/>
        <v>47.693317404344349</v>
      </c>
      <c r="L1233" s="3">
        <f t="shared" si="59"/>
        <v>46.082590964642748</v>
      </c>
    </row>
    <row r="1234" spans="1:12" x14ac:dyDescent="0.3">
      <c r="A1234" s="2">
        <v>1911.6094000000001</v>
      </c>
      <c r="C1234" s="1">
        <v>24.06326</v>
      </c>
      <c r="D1234" s="1">
        <v>14.03</v>
      </c>
      <c r="E1234" s="1">
        <v>1.4339999999999999</v>
      </c>
      <c r="H1234" s="2">
        <v>1911.6094000000001</v>
      </c>
      <c r="I1234">
        <f t="shared" si="57"/>
        <v>49.806348376523204</v>
      </c>
      <c r="J1234" s="2">
        <v>46.107402999999998</v>
      </c>
      <c r="K1234" s="3">
        <f t="shared" si="58"/>
        <v>47.7036909176081</v>
      </c>
      <c r="L1234" s="3">
        <f t="shared" si="59"/>
        <v>46.090782221029883</v>
      </c>
    </row>
    <row r="1235" spans="1:12" x14ac:dyDescent="0.3">
      <c r="A1235" s="2">
        <v>1913.1561999999999</v>
      </c>
      <c r="C1235" s="1">
        <v>24.053774000000001</v>
      </c>
      <c r="D1235" s="1">
        <v>14.02</v>
      </c>
      <c r="E1235" s="1">
        <v>1.4339999999999999</v>
      </c>
      <c r="H1235" s="2">
        <v>1913.1561999999999</v>
      </c>
      <c r="I1235">
        <f t="shared" si="57"/>
        <v>49.819967811031532</v>
      </c>
      <c r="J1235" s="2">
        <v>46.123364000000002</v>
      </c>
      <c r="K1235" s="3">
        <f t="shared" si="58"/>
        <v>47.714061473972826</v>
      </c>
      <c r="L1235" s="3">
        <f t="shared" si="59"/>
        <v>46.098969690675474</v>
      </c>
    </row>
    <row r="1236" spans="1:12" x14ac:dyDescent="0.3">
      <c r="A1236" s="2">
        <v>1914.7030999999999</v>
      </c>
      <c r="C1236" s="1">
        <v>24.064629</v>
      </c>
      <c r="D1236" s="1">
        <v>14.03</v>
      </c>
      <c r="E1236" s="1">
        <v>1.4339999999999999</v>
      </c>
      <c r="H1236" s="2">
        <v>1914.7030999999999</v>
      </c>
      <c r="I1236">
        <f t="shared" si="57"/>
        <v>49.833588126030847</v>
      </c>
      <c r="J1236" s="2">
        <v>46.157412999999998</v>
      </c>
      <c r="K1236" s="3">
        <f t="shared" si="58"/>
        <v>47.724430414847113</v>
      </c>
      <c r="L1236" s="3">
        <f t="shared" si="59"/>
        <v>46.1071544335082</v>
      </c>
    </row>
    <row r="1237" spans="1:12" x14ac:dyDescent="0.3">
      <c r="A1237" s="2">
        <v>1916.2655999999999</v>
      </c>
      <c r="C1237" s="1">
        <v>24.017174000000001</v>
      </c>
      <c r="D1237" s="1">
        <v>14.02</v>
      </c>
      <c r="E1237" s="1">
        <v>1.4339999999999999</v>
      </c>
      <c r="H1237" s="2">
        <v>1916.2655999999999</v>
      </c>
      <c r="I1237">
        <f t="shared" si="57"/>
        <v>49.847345797623333</v>
      </c>
      <c r="J1237" s="2">
        <v>46.173000000000002</v>
      </c>
      <c r="K1237" s="3">
        <f t="shared" si="58"/>
        <v>47.734901603028803</v>
      </c>
      <c r="L1237" s="3">
        <f t="shared" si="59"/>
        <v>46.115418412559805</v>
      </c>
    </row>
    <row r="1238" spans="1:12" x14ac:dyDescent="0.3">
      <c r="A1238" s="2">
        <v>1917.8125</v>
      </c>
      <c r="C1238" s="1">
        <v>24.001163999999999</v>
      </c>
      <c r="D1238" s="1">
        <v>14.03</v>
      </c>
      <c r="E1238" s="1">
        <v>1.4339999999999999</v>
      </c>
      <c r="H1238" s="2">
        <v>1917.8125</v>
      </c>
      <c r="I1238">
        <f t="shared" si="57"/>
        <v>49.860966112622648</v>
      </c>
      <c r="J1238" s="2">
        <v>46.153134000000001</v>
      </c>
      <c r="K1238" s="3">
        <f t="shared" si="58"/>
        <v>47.745265950340283</v>
      </c>
      <c r="L1238" s="3">
        <f t="shared" si="59"/>
        <v>46.123596614001912</v>
      </c>
    </row>
    <row r="1239" spans="1:12" x14ac:dyDescent="0.3">
      <c r="A1239" s="2">
        <v>1919.3594000000001</v>
      </c>
      <c r="C1239" s="1">
        <v>24.089364</v>
      </c>
      <c r="D1239" s="1">
        <v>14.02</v>
      </c>
      <c r="E1239" s="1">
        <v>1.4339999999999999</v>
      </c>
      <c r="H1239" s="2">
        <v>1919.3594000000001</v>
      </c>
      <c r="I1239">
        <f t="shared" si="57"/>
        <v>49.874586427621956</v>
      </c>
      <c r="J1239" s="2">
        <v>46.173783</v>
      </c>
      <c r="K1239" s="3">
        <f t="shared" si="58"/>
        <v>47.755628013151508</v>
      </c>
      <c r="L1239" s="3">
        <f t="shared" si="59"/>
        <v>46.131771563105602</v>
      </c>
    </row>
    <row r="1240" spans="1:12" x14ac:dyDescent="0.3">
      <c r="A1240" s="2">
        <v>1920.9530999999999</v>
      </c>
      <c r="C1240" s="1">
        <v>24.146004000000001</v>
      </c>
      <c r="D1240" s="1">
        <v>14.03</v>
      </c>
      <c r="E1240" s="1">
        <v>1.4339999999999999</v>
      </c>
      <c r="H1240" s="2">
        <v>1920.9530999999999</v>
      </c>
      <c r="I1240">
        <f t="shared" si="57"/>
        <v>49.888618812400807</v>
      </c>
      <c r="J1240" s="2">
        <v>46.209845999999999</v>
      </c>
      <c r="K1240" s="3">
        <f t="shared" si="58"/>
        <v>47.766301181709551</v>
      </c>
      <c r="L1240" s="3">
        <f t="shared" si="59"/>
        <v>46.140190437526172</v>
      </c>
    </row>
    <row r="1241" spans="1:12" x14ac:dyDescent="0.3">
      <c r="A1241" s="2">
        <v>1922.5</v>
      </c>
      <c r="C1241" s="1">
        <v>24.216076999999999</v>
      </c>
      <c r="D1241" s="1">
        <v>14.02</v>
      </c>
      <c r="E1241" s="1">
        <v>1.4339999999999999</v>
      </c>
      <c r="H1241" s="2">
        <v>1922.5</v>
      </c>
      <c r="I1241">
        <f t="shared" si="57"/>
        <v>49.902239127400122</v>
      </c>
      <c r="J1241" s="2">
        <v>46.174495</v>
      </c>
      <c r="K1241" s="3">
        <f t="shared" si="58"/>
        <v>47.776658607953692</v>
      </c>
      <c r="L1241" s="3">
        <f t="shared" si="59"/>
        <v>46.148358787534676</v>
      </c>
    </row>
    <row r="1242" spans="1:12" x14ac:dyDescent="0.3">
      <c r="A1242" s="2">
        <v>1924.0469000000001</v>
      </c>
      <c r="C1242" s="1">
        <v>24.331026000000001</v>
      </c>
      <c r="D1242" s="1">
        <v>14.02</v>
      </c>
      <c r="E1242" s="1">
        <v>1.4339999999999999</v>
      </c>
      <c r="H1242" s="2">
        <v>1924.0469000000001</v>
      </c>
      <c r="I1242">
        <f t="shared" si="57"/>
        <v>49.91585944239943</v>
      </c>
      <c r="J1242" s="2">
        <v>46.189641999999999</v>
      </c>
      <c r="K1242" s="3">
        <f t="shared" si="58"/>
        <v>47.787013751223107</v>
      </c>
      <c r="L1242" s="3">
        <f t="shared" si="59"/>
        <v>46.156523889122504</v>
      </c>
    </row>
    <row r="1243" spans="1:12" x14ac:dyDescent="0.3">
      <c r="A1243" s="2">
        <v>1927.1561999999999</v>
      </c>
      <c r="C1243" s="1">
        <v>24.400112</v>
      </c>
      <c r="D1243" s="1">
        <v>14.03</v>
      </c>
      <c r="E1243" s="1">
        <v>1.4339999999999999</v>
      </c>
      <c r="H1243" s="2">
        <v>1927.1561999999999</v>
      </c>
      <c r="I1243">
        <f t="shared" si="57"/>
        <v>49.943236548500252</v>
      </c>
      <c r="J1243" s="2">
        <v>46.210112000000002</v>
      </c>
      <c r="K1243" s="3">
        <f t="shared" si="58"/>
        <v>47.807820892519658</v>
      </c>
      <c r="L1243" s="3">
        <f t="shared" si="59"/>
        <v>46.172926085368132</v>
      </c>
    </row>
    <row r="1244" spans="1:12" x14ac:dyDescent="0.3">
      <c r="A1244" s="2">
        <v>1928.9844000000001</v>
      </c>
      <c r="C1244" s="1">
        <v>24.363316999999999</v>
      </c>
      <c r="D1244" s="1">
        <v>14.02</v>
      </c>
      <c r="E1244" s="1">
        <v>1.4339999999999999</v>
      </c>
      <c r="H1244" s="2">
        <v>1928.9844000000001</v>
      </c>
      <c r="I1244">
        <f t="shared" si="57"/>
        <v>49.959333684631702</v>
      </c>
      <c r="J1244" s="2">
        <v>46.224781999999998</v>
      </c>
      <c r="K1244" s="3">
        <f t="shared" si="58"/>
        <v>47.820050730436201</v>
      </c>
      <c r="L1244" s="3">
        <f t="shared" si="59"/>
        <v>46.182564095585505</v>
      </c>
    </row>
    <row r="1245" spans="1:12" x14ac:dyDescent="0.3">
      <c r="A1245" s="2">
        <v>1930.5311999999999</v>
      </c>
      <c r="C1245" s="1">
        <v>24.39396</v>
      </c>
      <c r="D1245" s="1">
        <v>14.02</v>
      </c>
      <c r="E1245" s="1">
        <v>1.4339999999999999</v>
      </c>
      <c r="H1245" s="2">
        <v>1930.5311999999999</v>
      </c>
      <c r="I1245">
        <f t="shared" si="57"/>
        <v>49.97295311914003</v>
      </c>
      <c r="J1245" s="2">
        <v>46.246487000000002</v>
      </c>
      <c r="K1245" s="3">
        <f t="shared" si="58"/>
        <v>47.830395640531805</v>
      </c>
      <c r="L1245" s="3">
        <f t="shared" si="59"/>
        <v>46.190715067423369</v>
      </c>
    </row>
    <row r="1246" spans="1:12" x14ac:dyDescent="0.3">
      <c r="A1246" s="2">
        <v>1932.0780999999999</v>
      </c>
      <c r="C1246" s="1">
        <v>24.357239</v>
      </c>
      <c r="D1246" s="1">
        <v>14.03</v>
      </c>
      <c r="E1246" s="1">
        <v>1.4319999999999999</v>
      </c>
      <c r="H1246" s="2">
        <v>1932.0780999999999</v>
      </c>
      <c r="I1246">
        <f t="shared" si="57"/>
        <v>49.986573434139338</v>
      </c>
      <c r="J1246" s="2">
        <v>46.242227</v>
      </c>
      <c r="K1246" s="3">
        <f t="shared" si="58"/>
        <v>47.840738939132066</v>
      </c>
      <c r="L1246" s="3">
        <f t="shared" si="59"/>
        <v>46.198863324603842</v>
      </c>
    </row>
    <row r="1247" spans="1:12" x14ac:dyDescent="0.3">
      <c r="A1247" s="2">
        <v>1933.7655999999999</v>
      </c>
      <c r="C1247" s="1">
        <v>24.373351</v>
      </c>
      <c r="D1247" s="1">
        <v>14.03</v>
      </c>
      <c r="E1247" s="1">
        <v>1.4319999999999999</v>
      </c>
      <c r="H1247" s="2">
        <v>1933.7655999999999</v>
      </c>
      <c r="I1247">
        <f t="shared" si="57"/>
        <v>50.001431719459227</v>
      </c>
      <c r="J1247" s="2">
        <v>46.268453999999998</v>
      </c>
      <c r="K1247" s="3">
        <f t="shared" si="58"/>
        <v>47.852019755156405</v>
      </c>
      <c r="L1247" s="3">
        <f t="shared" si="59"/>
        <v>46.207748493216997</v>
      </c>
    </row>
    <row r="1248" spans="1:12" x14ac:dyDescent="0.3">
      <c r="A1248" s="2">
        <v>1935.3280999999999</v>
      </c>
      <c r="C1248" s="1">
        <v>24.321587999999998</v>
      </c>
      <c r="D1248" s="1">
        <v>14.03</v>
      </c>
      <c r="E1248" s="1">
        <v>1.4339999999999999</v>
      </c>
      <c r="H1248" s="2">
        <v>1935.3280999999999</v>
      </c>
      <c r="I1248">
        <f t="shared" si="57"/>
        <v>50.01518939105172</v>
      </c>
      <c r="J1248" s="2">
        <v>46.270069999999997</v>
      </c>
      <c r="K1248" s="3">
        <f t="shared" si="58"/>
        <v>47.862462536627277</v>
      </c>
      <c r="L1248" s="3">
        <f t="shared" si="59"/>
        <v>46.215972064285197</v>
      </c>
    </row>
    <row r="1249" spans="1:12" x14ac:dyDescent="0.3">
      <c r="A1249" s="2">
        <v>1936.875</v>
      </c>
      <c r="C1249" s="1">
        <v>24.322945000000001</v>
      </c>
      <c r="D1249" s="1">
        <v>14.02</v>
      </c>
      <c r="E1249" s="1">
        <v>1.4339999999999999</v>
      </c>
      <c r="H1249" s="2">
        <v>1936.875</v>
      </c>
      <c r="I1249">
        <f t="shared" si="57"/>
        <v>50.028809706051028</v>
      </c>
      <c r="J1249" s="2">
        <v>46.304769</v>
      </c>
      <c r="K1249" s="3">
        <f t="shared" si="58"/>
        <v>47.872798767070677</v>
      </c>
      <c r="L1249" s="3">
        <f t="shared" si="59"/>
        <v>46.224110277166588</v>
      </c>
    </row>
    <row r="1250" spans="1:12" x14ac:dyDescent="0.3">
      <c r="A1250" s="2">
        <v>1938.4375</v>
      </c>
      <c r="C1250" s="1">
        <v>24.277961000000001</v>
      </c>
      <c r="D1250" s="1">
        <v>14.03</v>
      </c>
      <c r="E1250" s="1">
        <v>1.4319999999999999</v>
      </c>
      <c r="H1250" s="2">
        <v>1938.4375</v>
      </c>
      <c r="I1250">
        <f t="shared" si="57"/>
        <v>50.042567377643522</v>
      </c>
      <c r="J1250" s="2">
        <v>46.305618000000003</v>
      </c>
      <c r="K1250" s="3">
        <f t="shared" si="58"/>
        <v>47.883236922266491</v>
      </c>
      <c r="L1250" s="3">
        <f t="shared" si="59"/>
        <v>46.232327275811961</v>
      </c>
    </row>
    <row r="1251" spans="1:12" x14ac:dyDescent="0.3">
      <c r="A1251" s="2">
        <v>1940.2186999999999</v>
      </c>
      <c r="C1251" s="1">
        <v>24.216667000000001</v>
      </c>
      <c r="D1251" s="1">
        <v>14.02</v>
      </c>
      <c r="E1251" s="1">
        <v>1.4339999999999999</v>
      </c>
      <c r="H1251" s="2">
        <v>1940.2186999999999</v>
      </c>
      <c r="I1251">
        <f t="shared" si="57"/>
        <v>50.058250683013469</v>
      </c>
      <c r="J1251" s="2">
        <v>46.308089000000002</v>
      </c>
      <c r="K1251" s="3">
        <f t="shared" si="58"/>
        <v>47.895133250542926</v>
      </c>
      <c r="L1251" s="3">
        <f t="shared" si="59"/>
        <v>46.241690365359979</v>
      </c>
    </row>
    <row r="1252" spans="1:12" x14ac:dyDescent="0.3">
      <c r="A1252" s="2">
        <v>1941.9686999999999</v>
      </c>
      <c r="C1252" s="1">
        <v>24.190061</v>
      </c>
      <c r="D1252" s="1">
        <v>14.03</v>
      </c>
      <c r="E1252" s="1">
        <v>1.4339999999999999</v>
      </c>
      <c r="H1252" s="2">
        <v>1941.9686999999999</v>
      </c>
      <c r="I1252">
        <f t="shared" si="57"/>
        <v>50.073659275197059</v>
      </c>
      <c r="J1252" s="2">
        <v>46.283628</v>
      </c>
      <c r="K1252" s="3">
        <f t="shared" si="58"/>
        <v>47.906818258957266</v>
      </c>
      <c r="L1252" s="3">
        <f t="shared" si="59"/>
        <v>46.250885272974543</v>
      </c>
    </row>
    <row r="1253" spans="1:12" x14ac:dyDescent="0.3">
      <c r="A1253" s="2">
        <v>1943.5780999999999</v>
      </c>
      <c r="C1253" s="1">
        <v>24.195412000000001</v>
      </c>
      <c r="D1253" s="1">
        <v>14.03</v>
      </c>
      <c r="E1253" s="1">
        <v>1.4339999999999999</v>
      </c>
      <c r="H1253" s="2">
        <v>1943.5780999999999</v>
      </c>
      <c r="I1253">
        <f t="shared" si="57"/>
        <v>50.087829897060068</v>
      </c>
      <c r="J1253" s="2">
        <v>46.302545000000002</v>
      </c>
      <c r="K1253" s="3">
        <f t="shared" si="58"/>
        <v>47.917561888413609</v>
      </c>
      <c r="L1253" s="3">
        <f t="shared" si="59"/>
        <v>46.259337783912315</v>
      </c>
    </row>
    <row r="1254" spans="1:12" x14ac:dyDescent="0.3">
      <c r="A1254" s="2">
        <v>1945.3125</v>
      </c>
      <c r="C1254" s="1">
        <v>24.243447</v>
      </c>
      <c r="D1254" s="1">
        <v>14.03</v>
      </c>
      <c r="E1254" s="1">
        <v>1.4319999999999999</v>
      </c>
      <c r="H1254" s="2">
        <v>1945.3125</v>
      </c>
      <c r="I1254">
        <f t="shared" si="57"/>
        <v>50.10310113265048</v>
      </c>
      <c r="J1254" s="2">
        <v>46.370722999999998</v>
      </c>
      <c r="K1254" s="3">
        <f t="shared" si="58"/>
        <v>47.929137203343345</v>
      </c>
      <c r="L1254" s="3">
        <f t="shared" si="59"/>
        <v>46.268442875201984</v>
      </c>
    </row>
    <row r="1255" spans="1:12" x14ac:dyDescent="0.3">
      <c r="A1255" s="2">
        <v>1946.8594000000001</v>
      </c>
      <c r="C1255" s="1">
        <v>24.184804</v>
      </c>
      <c r="D1255" s="1">
        <v>14.03</v>
      </c>
      <c r="E1255" s="1">
        <v>1.4339999999999999</v>
      </c>
      <c r="H1255" s="2">
        <v>1946.8594000000001</v>
      </c>
      <c r="I1255">
        <f t="shared" si="57"/>
        <v>50.116721447649788</v>
      </c>
      <c r="J1255" s="2">
        <v>46.340806999999998</v>
      </c>
      <c r="K1255" s="3">
        <f t="shared" si="58"/>
        <v>47.939458737415713</v>
      </c>
      <c r="L1255" s="3">
        <f t="shared" si="59"/>
        <v>46.276560221290651</v>
      </c>
    </row>
    <row r="1256" spans="1:12" x14ac:dyDescent="0.3">
      <c r="A1256" s="2">
        <v>1948.6405999999999</v>
      </c>
      <c r="C1256" s="1">
        <v>24.260528999999998</v>
      </c>
      <c r="D1256" s="1">
        <v>14.03</v>
      </c>
      <c r="E1256" s="1">
        <v>1.4339999999999999</v>
      </c>
      <c r="H1256" s="2">
        <v>1948.6405999999999</v>
      </c>
      <c r="I1256">
        <f t="shared" si="57"/>
        <v>50.132404753019735</v>
      </c>
      <c r="J1256" s="2">
        <v>46.419908999999997</v>
      </c>
      <c r="K1256" s="3">
        <f t="shared" si="58"/>
        <v>47.951340796568083</v>
      </c>
      <c r="L1256" s="3">
        <f t="shared" si="59"/>
        <v>46.285903056356155</v>
      </c>
    </row>
    <row r="1257" spans="1:12" x14ac:dyDescent="0.3">
      <c r="A1257" s="2">
        <v>1950.4530999999999</v>
      </c>
      <c r="C1257" s="1">
        <v>24.196144</v>
      </c>
      <c r="D1257" s="1">
        <v>14.03</v>
      </c>
      <c r="E1257" s="1">
        <v>1.4339999999999999</v>
      </c>
      <c r="H1257" s="2">
        <v>1950.4530999999999</v>
      </c>
      <c r="I1257">
        <f t="shared" si="57"/>
        <v>50.148363652067019</v>
      </c>
      <c r="J1257" s="2">
        <v>46.346131</v>
      </c>
      <c r="K1257" s="3">
        <f t="shared" si="58"/>
        <v>47.963428556668596</v>
      </c>
      <c r="L1257" s="3">
        <f t="shared" si="59"/>
        <v>46.295405676127885</v>
      </c>
    </row>
    <row r="1258" spans="1:12" x14ac:dyDescent="0.3">
      <c r="A1258" s="2">
        <v>1952</v>
      </c>
      <c r="C1258" s="1">
        <v>24.218615</v>
      </c>
      <c r="D1258" s="1">
        <v>14.03</v>
      </c>
      <c r="E1258" s="1">
        <v>1.4339999999999999</v>
      </c>
      <c r="H1258" s="2">
        <v>1952</v>
      </c>
      <c r="I1258">
        <f t="shared" si="57"/>
        <v>50.161983967066334</v>
      </c>
      <c r="J1258" s="2">
        <v>46.384149000000001</v>
      </c>
      <c r="K1258" s="3">
        <f t="shared" si="58"/>
        <v>47.973742532271217</v>
      </c>
      <c r="L1258" s="3">
        <f t="shared" si="59"/>
        <v>46.303512299546767</v>
      </c>
    </row>
    <row r="1259" spans="1:12" x14ac:dyDescent="0.3">
      <c r="A1259" s="2">
        <v>1953.5625</v>
      </c>
      <c r="C1259" s="1">
        <v>24.152839</v>
      </c>
      <c r="D1259" s="1">
        <v>14.03</v>
      </c>
      <c r="E1259" s="1">
        <v>1.4339999999999999</v>
      </c>
      <c r="H1259" s="2">
        <v>1953.5625</v>
      </c>
      <c r="I1259">
        <f t="shared" si="57"/>
        <v>50.17574163865882</v>
      </c>
      <c r="J1259" s="2">
        <v>46.391497999999999</v>
      </c>
      <c r="K1259" s="3">
        <f t="shared" si="58"/>
        <v>47.984158213173032</v>
      </c>
      <c r="L1259" s="3">
        <f t="shared" si="59"/>
        <v>46.311697402913126</v>
      </c>
    </row>
    <row r="1260" spans="1:12" x14ac:dyDescent="0.3">
      <c r="A1260" s="2">
        <v>1955.1094000000001</v>
      </c>
      <c r="C1260" s="1">
        <v>24.179324000000001</v>
      </c>
      <c r="D1260" s="1">
        <v>14.03</v>
      </c>
      <c r="E1260" s="1">
        <v>1.4339999999999999</v>
      </c>
      <c r="H1260" s="2">
        <v>1955.1094000000001</v>
      </c>
      <c r="I1260">
        <f t="shared" si="57"/>
        <v>50.189361953658135</v>
      </c>
      <c r="J1260" s="2">
        <v>46.423253000000003</v>
      </c>
      <c r="K1260" s="3">
        <f t="shared" si="58"/>
        <v>47.99446761956311</v>
      </c>
      <c r="L1260" s="3">
        <f t="shared" si="59"/>
        <v>46.319797547375806</v>
      </c>
    </row>
    <row r="1261" spans="1:12" x14ac:dyDescent="0.3">
      <c r="A1261" s="2">
        <v>1956.6561999999999</v>
      </c>
      <c r="C1261" s="1">
        <v>24.137819</v>
      </c>
      <c r="D1261" s="1">
        <v>14.03</v>
      </c>
      <c r="E1261" s="1">
        <v>1.4339999999999999</v>
      </c>
      <c r="H1261" s="2">
        <v>1956.6561999999999</v>
      </c>
      <c r="I1261">
        <f t="shared" si="57"/>
        <v>50.202981388166464</v>
      </c>
      <c r="J1261" s="2">
        <v>46.420104000000002</v>
      </c>
      <c r="K1261" s="3">
        <f t="shared" si="58"/>
        <v>48.004774087327384</v>
      </c>
      <c r="L1261" s="3">
        <f t="shared" si="59"/>
        <v>46.327893947217149</v>
      </c>
    </row>
    <row r="1262" spans="1:12" x14ac:dyDescent="0.3">
      <c r="A1262" s="2">
        <v>1958.2030999999999</v>
      </c>
      <c r="C1262" s="1">
        <v>24.157256</v>
      </c>
      <c r="D1262" s="1">
        <v>14.02</v>
      </c>
      <c r="E1262" s="1">
        <v>1.4339999999999999</v>
      </c>
      <c r="H1262" s="2">
        <v>1958.2030999999999</v>
      </c>
      <c r="I1262">
        <f t="shared" si="57"/>
        <v>50.216601703165779</v>
      </c>
      <c r="J1262" s="2">
        <v>46.418534999999999</v>
      </c>
      <c r="K1262" s="3">
        <f t="shared" si="58"/>
        <v>48.015078949584733</v>
      </c>
      <c r="L1262" s="3">
        <f t="shared" si="59"/>
        <v>46.335987650576158</v>
      </c>
    </row>
    <row r="1263" spans="1:12" x14ac:dyDescent="0.3">
      <c r="A1263" s="2">
        <v>1959.75</v>
      </c>
      <c r="C1263" s="1">
        <v>24.130400000000002</v>
      </c>
      <c r="D1263" s="1">
        <v>14.02</v>
      </c>
      <c r="E1263" s="1">
        <v>1.4339999999999999</v>
      </c>
      <c r="H1263" s="2">
        <v>1959.75</v>
      </c>
      <c r="I1263">
        <f t="shared" si="57"/>
        <v>50.230222018165087</v>
      </c>
      <c r="J1263" s="2">
        <v>46.419781999999998</v>
      </c>
      <c r="K1263" s="3">
        <f t="shared" si="58"/>
        <v>48.025381540453452</v>
      </c>
      <c r="L1263" s="3">
        <f t="shared" si="59"/>
        <v>46.344078135200263</v>
      </c>
    </row>
    <row r="1264" spans="1:12" x14ac:dyDescent="0.3">
      <c r="A1264" s="2">
        <v>1961.3905999999999</v>
      </c>
      <c r="C1264" s="1">
        <v>24.106095</v>
      </c>
      <c r="D1264" s="1">
        <v>14.02</v>
      </c>
      <c r="E1264" s="1">
        <v>1.4339999999999999</v>
      </c>
      <c r="H1264" s="2">
        <v>1961.3905999999999</v>
      </c>
      <c r="I1264">
        <f t="shared" si="57"/>
        <v>50.244667353214453</v>
      </c>
      <c r="J1264" s="2">
        <v>46.428165</v>
      </c>
      <c r="K1264" s="3">
        <f t="shared" si="58"/>
        <v>48.036305706296119</v>
      </c>
      <c r="L1264" s="3">
        <f t="shared" si="59"/>
        <v>46.352655167130692</v>
      </c>
    </row>
    <row r="1265" spans="1:12" x14ac:dyDescent="0.3">
      <c r="A1265" s="2">
        <v>1963.0469000000001</v>
      </c>
      <c r="C1265" s="1">
        <v>24.106172999999998</v>
      </c>
      <c r="D1265" s="1">
        <v>14.03</v>
      </c>
      <c r="E1265" s="1">
        <v>1.4339999999999999</v>
      </c>
      <c r="H1265" s="2">
        <v>1963.0469000000001</v>
      </c>
      <c r="I1265">
        <f t="shared" si="57"/>
        <v>50.259250925347985</v>
      </c>
      <c r="J1265" s="2">
        <v>46.428936999999998</v>
      </c>
      <c r="K1265" s="3">
        <f t="shared" si="58"/>
        <v>48.047331822293629</v>
      </c>
      <c r="L1265" s="3">
        <f t="shared" si="59"/>
        <v>46.361310608821057</v>
      </c>
    </row>
    <row r="1266" spans="1:12" x14ac:dyDescent="0.3">
      <c r="A1266" s="2">
        <v>1964.6405999999999</v>
      </c>
      <c r="C1266" s="1">
        <v>24.084153000000001</v>
      </c>
      <c r="D1266" s="1">
        <v>14.03</v>
      </c>
      <c r="E1266" s="1">
        <v>1.4339999999999999</v>
      </c>
      <c r="H1266" s="2">
        <v>1964.6405999999999</v>
      </c>
      <c r="I1266">
        <f t="shared" si="57"/>
        <v>50.273283310126835</v>
      </c>
      <c r="J1266" s="2">
        <v>46.467362999999999</v>
      </c>
      <c r="K1266" s="3">
        <f t="shared" si="58"/>
        <v>48.05793874872915</v>
      </c>
      <c r="L1266" s="3">
        <f t="shared" si="59"/>
        <v>46.36963543813178</v>
      </c>
    </row>
    <row r="1267" spans="1:12" x14ac:dyDescent="0.3">
      <c r="A1267" s="2">
        <v>1966.1875</v>
      </c>
      <c r="C1267" s="1">
        <v>24.077642999999998</v>
      </c>
      <c r="D1267" s="1">
        <v>14.02</v>
      </c>
      <c r="E1267" s="1">
        <v>1.4339999999999999</v>
      </c>
      <c r="H1267" s="2">
        <v>1966.1875</v>
      </c>
      <c r="I1267">
        <f t="shared" si="57"/>
        <v>50.286903625126143</v>
      </c>
      <c r="J1267" s="2">
        <v>46.482993</v>
      </c>
      <c r="K1267" s="3">
        <f t="shared" si="58"/>
        <v>48.068231892478885</v>
      </c>
      <c r="L1267" s="3">
        <f t="shared" si="59"/>
        <v>46.377712541575072</v>
      </c>
    </row>
    <row r="1268" spans="1:12" x14ac:dyDescent="0.3">
      <c r="A1268" s="2">
        <v>1967.7344000000001</v>
      </c>
      <c r="C1268" s="1">
        <v>24.12078</v>
      </c>
      <c r="D1268" s="1">
        <v>14.03</v>
      </c>
      <c r="E1268" s="1">
        <v>1.4339999999999999</v>
      </c>
      <c r="H1268" s="2">
        <v>1967.7344000000001</v>
      </c>
      <c r="I1268">
        <f t="shared" si="57"/>
        <v>50.300523940125458</v>
      </c>
      <c r="J1268" s="2">
        <v>46.495617000000003</v>
      </c>
      <c r="K1268" s="3">
        <f t="shared" si="58"/>
        <v>48.078522767422982</v>
      </c>
      <c r="L1268" s="3">
        <f t="shared" si="59"/>
        <v>46.38578643288497</v>
      </c>
    </row>
    <row r="1269" spans="1:12" x14ac:dyDescent="0.3">
      <c r="A1269" s="2">
        <v>1969.2811999999999</v>
      </c>
      <c r="C1269" s="1">
        <v>24.062094999999999</v>
      </c>
      <c r="D1269" s="1">
        <v>14.02</v>
      </c>
      <c r="E1269" s="1">
        <v>1.4339999999999999</v>
      </c>
      <c r="H1269" s="2">
        <v>1969.2811999999999</v>
      </c>
      <c r="I1269">
        <f t="shared" si="57"/>
        <v>50.314143374633787</v>
      </c>
      <c r="J1269" s="2">
        <v>46.503666000000003</v>
      </c>
      <c r="K1269" s="3">
        <f t="shared" si="58"/>
        <v>48.088810709023534</v>
      </c>
      <c r="L1269" s="3">
        <f t="shared" si="59"/>
        <v>46.393856591710133</v>
      </c>
    </row>
    <row r="1270" spans="1:12" x14ac:dyDescent="0.3">
      <c r="A1270" s="2">
        <v>1970.8280999999999</v>
      </c>
      <c r="C1270" s="1">
        <v>24.054003000000002</v>
      </c>
      <c r="D1270" s="1">
        <v>14.03</v>
      </c>
      <c r="E1270" s="1">
        <v>1.4339999999999999</v>
      </c>
      <c r="H1270" s="2">
        <v>1970.8280999999999</v>
      </c>
      <c r="I1270">
        <f t="shared" si="57"/>
        <v>50.327763689633102</v>
      </c>
      <c r="J1270" s="2">
        <v>46.469554000000002</v>
      </c>
      <c r="K1270" s="3">
        <f t="shared" si="58"/>
        <v>48.099097048003102</v>
      </c>
      <c r="L1270" s="3">
        <f t="shared" si="59"/>
        <v>46.401924062792446</v>
      </c>
    </row>
    <row r="1271" spans="1:12" x14ac:dyDescent="0.3">
      <c r="A1271" s="2">
        <v>1972.3905999999999</v>
      </c>
      <c r="C1271" s="1">
        <v>24.022683000000001</v>
      </c>
      <c r="D1271" s="1">
        <v>14.02</v>
      </c>
      <c r="E1271" s="1">
        <v>1.4319999999999999</v>
      </c>
      <c r="H1271" s="2">
        <v>1972.3905999999999</v>
      </c>
      <c r="I1271">
        <f t="shared" si="57"/>
        <v>50.341521361225588</v>
      </c>
      <c r="J1271" s="2">
        <v>46.460867999999998</v>
      </c>
      <c r="K1271" s="3">
        <f t="shared" si="58"/>
        <v>48.109484819759295</v>
      </c>
      <c r="L1271" s="3">
        <f t="shared" si="59"/>
        <v>46.410069634789778</v>
      </c>
    </row>
    <row r="1272" spans="1:12" x14ac:dyDescent="0.3">
      <c r="A1272" s="2">
        <v>1973.9375</v>
      </c>
      <c r="C1272" s="1">
        <v>24.061985</v>
      </c>
      <c r="D1272" s="1">
        <v>14.03</v>
      </c>
      <c r="E1272" s="1">
        <v>1.4339999999999999</v>
      </c>
      <c r="H1272" s="2">
        <v>1973.9375</v>
      </c>
      <c r="I1272">
        <f t="shared" si="57"/>
        <v>50.355141676224903</v>
      </c>
      <c r="J1272" s="2">
        <v>46.507728999999998</v>
      </c>
      <c r="K1272" s="3">
        <f t="shared" si="58"/>
        <v>48.119766601769669</v>
      </c>
      <c r="L1272" s="3">
        <f t="shared" si="59"/>
        <v>46.418130658207126</v>
      </c>
    </row>
    <row r="1273" spans="1:12" x14ac:dyDescent="0.3">
      <c r="A1273" s="2">
        <v>1975.7969000000001</v>
      </c>
      <c r="C1273" s="1">
        <v>24.072295</v>
      </c>
      <c r="D1273" s="1">
        <v>14.03</v>
      </c>
      <c r="E1273" s="1">
        <v>1.4339999999999999</v>
      </c>
      <c r="H1273" s="2">
        <v>1975.7969000000001</v>
      </c>
      <c r="I1273">
        <f t="shared" si="57"/>
        <v>50.37151352554271</v>
      </c>
      <c r="J1273" s="2">
        <v>46.485165000000002</v>
      </c>
      <c r="K1273" s="3">
        <f t="shared" si="58"/>
        <v>48.132122478641243</v>
      </c>
      <c r="L1273" s="3">
        <f t="shared" si="59"/>
        <v>46.427815902425451</v>
      </c>
    </row>
    <row r="1274" spans="1:12" x14ac:dyDescent="0.3">
      <c r="A1274" s="2">
        <v>1977.3436999999999</v>
      </c>
      <c r="C1274" s="1">
        <v>24.065038999999999</v>
      </c>
      <c r="D1274" s="1">
        <v>14.02</v>
      </c>
      <c r="E1274" s="1">
        <v>1.4339999999999999</v>
      </c>
      <c r="H1274" s="2">
        <v>1977.3436999999999</v>
      </c>
      <c r="I1274">
        <f t="shared" si="57"/>
        <v>50.385132960051038</v>
      </c>
      <c r="J1274" s="2">
        <v>46.522306</v>
      </c>
      <c r="K1274" s="3">
        <f t="shared" si="58"/>
        <v>48.142398606604552</v>
      </c>
      <c r="L1274" s="3">
        <f t="shared" si="59"/>
        <v>46.435869347890737</v>
      </c>
    </row>
    <row r="1275" spans="1:12" x14ac:dyDescent="0.3">
      <c r="A1275" s="2">
        <v>1978.9375</v>
      </c>
      <c r="C1275" s="1">
        <v>24.078949000000001</v>
      </c>
      <c r="D1275" s="1">
        <v>14.03</v>
      </c>
      <c r="E1275" s="1">
        <v>1.4319999999999999</v>
      </c>
      <c r="H1275" s="2">
        <v>1978.9375</v>
      </c>
      <c r="I1275">
        <f t="shared" si="57"/>
        <v>50.399166225320869</v>
      </c>
      <c r="J1275" s="2">
        <v>46.536867000000001</v>
      </c>
      <c r="K1275" s="3">
        <f t="shared" si="58"/>
        <v>48.152984608739359</v>
      </c>
      <c r="L1275" s="3">
        <f t="shared" si="59"/>
        <v>46.444164149858892</v>
      </c>
    </row>
    <row r="1276" spans="1:12" x14ac:dyDescent="0.3">
      <c r="A1276" s="2">
        <v>1980.5780999999999</v>
      </c>
      <c r="C1276" s="1">
        <v>24.016262000000001</v>
      </c>
      <c r="D1276" s="1">
        <v>14.03</v>
      </c>
      <c r="E1276" s="1">
        <v>1.4339999999999999</v>
      </c>
      <c r="H1276" s="2">
        <v>1980.5780999999999</v>
      </c>
      <c r="I1276">
        <f t="shared" si="57"/>
        <v>50.413611560370242</v>
      </c>
      <c r="J1276" s="2">
        <v>46.468940000000003</v>
      </c>
      <c r="K1276" s="3">
        <f t="shared" si="58"/>
        <v>48.16387894494698</v>
      </c>
      <c r="L1276" s="3">
        <f t="shared" si="59"/>
        <v>46.452698968756181</v>
      </c>
    </row>
    <row r="1277" spans="1:12" x14ac:dyDescent="0.3">
      <c r="A1277" s="2">
        <v>1982.2030999999999</v>
      </c>
      <c r="C1277" s="1">
        <v>24.028348999999999</v>
      </c>
      <c r="D1277" s="1">
        <v>14.03</v>
      </c>
      <c r="E1277" s="1">
        <v>1.4339999999999999</v>
      </c>
      <c r="H1277" s="2">
        <v>1982.2030999999999</v>
      </c>
      <c r="I1277">
        <f t="shared" si="57"/>
        <v>50.42791953882643</v>
      </c>
      <c r="J1277" s="2">
        <v>46.542878000000002</v>
      </c>
      <c r="K1277" s="3">
        <f t="shared" si="58"/>
        <v>48.174667179452157</v>
      </c>
      <c r="L1277" s="3">
        <f t="shared" si="59"/>
        <v>46.461149083947504</v>
      </c>
    </row>
    <row r="1278" spans="1:12" x14ac:dyDescent="0.3">
      <c r="A1278" s="2">
        <v>1983.8280999999999</v>
      </c>
      <c r="C1278" s="1">
        <v>24.045204999999999</v>
      </c>
      <c r="D1278" s="1">
        <v>14.02</v>
      </c>
      <c r="E1278" s="1">
        <v>1.4339999999999999</v>
      </c>
      <c r="H1278" s="2">
        <v>1983.8280999999999</v>
      </c>
      <c r="I1278">
        <f t="shared" si="57"/>
        <v>50.442227517282618</v>
      </c>
      <c r="J1278" s="2">
        <v>46.556387000000001</v>
      </c>
      <c r="K1278" s="3">
        <f t="shared" si="58"/>
        <v>48.185452915980875</v>
      </c>
      <c r="L1278" s="3">
        <f t="shared" si="59"/>
        <v>46.469595669036281</v>
      </c>
    </row>
    <row r="1279" spans="1:12" x14ac:dyDescent="0.3">
      <c r="A1279" s="2">
        <v>1985.375</v>
      </c>
      <c r="C1279" s="1">
        <v>24.048036</v>
      </c>
      <c r="D1279" s="1">
        <v>14.03</v>
      </c>
      <c r="E1279" s="1">
        <v>1.4339999999999999</v>
      </c>
      <c r="H1279" s="2">
        <v>1985.375</v>
      </c>
      <c r="I1279">
        <f t="shared" si="57"/>
        <v>50.455847832281933</v>
      </c>
      <c r="J1279" s="2">
        <v>46.549661</v>
      </c>
      <c r="K1279" s="3">
        <f t="shared" si="58"/>
        <v>48.195717953170721</v>
      </c>
      <c r="L1279" s="3">
        <f t="shared" si="59"/>
        <v>46.477633019912702</v>
      </c>
    </row>
    <row r="1280" spans="1:12" x14ac:dyDescent="0.3">
      <c r="A1280" s="2">
        <v>1986.9219000000001</v>
      </c>
      <c r="C1280" s="1">
        <v>24.088197000000001</v>
      </c>
      <c r="D1280" s="1">
        <v>14.02</v>
      </c>
      <c r="E1280" s="1">
        <v>1.4339999999999999</v>
      </c>
      <c r="H1280" s="2">
        <v>1986.9219000000001</v>
      </c>
      <c r="I1280">
        <f t="shared" si="57"/>
        <v>50.469468147281241</v>
      </c>
      <c r="J1280" s="2">
        <v>46.592266000000002</v>
      </c>
      <c r="K1280" s="3">
        <f t="shared" si="58"/>
        <v>48.205980727750145</v>
      </c>
      <c r="L1280" s="3">
        <f t="shared" si="59"/>
        <v>46.485667174464702</v>
      </c>
    </row>
    <row r="1281" spans="1:12" x14ac:dyDescent="0.3">
      <c r="A1281" s="2">
        <v>1988.4844000000001</v>
      </c>
      <c r="C1281" s="1">
        <v>24.090937</v>
      </c>
      <c r="D1281" s="1">
        <v>14.02</v>
      </c>
      <c r="E1281" s="1">
        <v>1.4339999999999999</v>
      </c>
      <c r="H1281" s="2">
        <v>1988.4844000000001</v>
      </c>
      <c r="I1281">
        <f t="shared" ref="I1281:I1290" si="60">32.9748+(13.85*1.43)/(0.5*4180+159.37)*H1281</f>
        <v>50.483225818873734</v>
      </c>
      <c r="J1281" s="2">
        <v>46.602595999999998</v>
      </c>
      <c r="K1281" s="3">
        <f t="shared" si="58"/>
        <v>48.216344702739519</v>
      </c>
      <c r="L1281" s="3">
        <f t="shared" si="59"/>
        <v>46.493779107395511</v>
      </c>
    </row>
    <row r="1282" spans="1:12" x14ac:dyDescent="0.3">
      <c r="A1282" s="2">
        <v>1990.0311999999999</v>
      </c>
      <c r="C1282" s="1">
        <v>24.076923000000001</v>
      </c>
      <c r="D1282" s="1">
        <v>14.02</v>
      </c>
      <c r="E1282" s="1">
        <v>1.4339999999999999</v>
      </c>
      <c r="H1282" s="2">
        <v>1990.0311999999999</v>
      </c>
      <c r="I1282">
        <f t="shared" si="60"/>
        <v>50.496845253382062</v>
      </c>
      <c r="J1282" s="2">
        <v>46.595579999999998</v>
      </c>
      <c r="K1282" s="3">
        <f t="shared" ref="K1282:K1290" si="61">32.97+(13.85*1.43)/0.32055*(1-EXP(-(0.32055/(4180*0.5+159.37))*H1282))</f>
        <v>48.226602267714689</v>
      </c>
      <c r="L1282" s="3">
        <f t="shared" ref="L1282:L1290" si="62">66.68-33.66*EXP(-H1282/3889)</f>
        <v>46.501806322056687</v>
      </c>
    </row>
    <row r="1283" spans="1:12" x14ac:dyDescent="0.3">
      <c r="A1283" s="2">
        <v>1991.5780999999999</v>
      </c>
      <c r="C1283" s="1">
        <v>24.074244</v>
      </c>
      <c r="D1283" s="1">
        <v>14.03</v>
      </c>
      <c r="E1283" s="1">
        <v>1.4339999999999999</v>
      </c>
      <c r="H1283" s="2">
        <v>1991.5780999999999</v>
      </c>
      <c r="I1283">
        <f t="shared" si="60"/>
        <v>50.51046556838137</v>
      </c>
      <c r="J1283" s="2">
        <v>46.61589</v>
      </c>
      <c r="K1283" s="3">
        <f t="shared" si="61"/>
        <v>48.236858234800842</v>
      </c>
      <c r="L1283" s="3">
        <f t="shared" si="62"/>
        <v>46.509830863277458</v>
      </c>
    </row>
    <row r="1284" spans="1:12" x14ac:dyDescent="0.3">
      <c r="A1284" s="2">
        <v>1993.125</v>
      </c>
      <c r="C1284" s="1">
        <v>24.075261999999999</v>
      </c>
      <c r="D1284" s="1">
        <v>14.03</v>
      </c>
      <c r="E1284" s="1">
        <v>1.4319999999999999</v>
      </c>
      <c r="H1284" s="2">
        <v>1993.125</v>
      </c>
      <c r="I1284">
        <f t="shared" si="60"/>
        <v>50.524085883380678</v>
      </c>
      <c r="J1284" s="2">
        <v>46.631483000000003</v>
      </c>
      <c r="K1284" s="3">
        <f t="shared" si="61"/>
        <v>48.247111941275797</v>
      </c>
      <c r="L1284" s="3">
        <f t="shared" si="62"/>
        <v>46.517852213267979</v>
      </c>
    </row>
    <row r="1285" spans="1:12" x14ac:dyDescent="0.3">
      <c r="A1285" s="2">
        <v>1994.6719000000001</v>
      </c>
      <c r="C1285" s="1">
        <v>24.081578</v>
      </c>
      <c r="D1285" s="1">
        <v>14.03</v>
      </c>
      <c r="E1285" s="1">
        <v>1.4339999999999999</v>
      </c>
      <c r="H1285" s="2">
        <v>1994.6719000000001</v>
      </c>
      <c r="I1285">
        <f t="shared" si="60"/>
        <v>50.537706198379993</v>
      </c>
      <c r="J1285" s="2">
        <v>46.587631999999999</v>
      </c>
      <c r="K1285" s="3">
        <f t="shared" si="61"/>
        <v>48.257363387637859</v>
      </c>
      <c r="L1285" s="3">
        <f t="shared" si="62"/>
        <v>46.525870373297366</v>
      </c>
    </row>
    <row r="1286" spans="1:12" x14ac:dyDescent="0.3">
      <c r="A1286" s="2">
        <v>1996.2186999999999</v>
      </c>
      <c r="C1286" s="1">
        <v>24.117440999999999</v>
      </c>
      <c r="D1286" s="1">
        <v>14.03</v>
      </c>
      <c r="E1286" s="1">
        <v>1.4319999999999999</v>
      </c>
      <c r="H1286" s="2">
        <v>1996.2186999999999</v>
      </c>
      <c r="I1286">
        <f t="shared" si="60"/>
        <v>50.551325632888322</v>
      </c>
      <c r="J1286" s="2">
        <v>46.608184999999999</v>
      </c>
      <c r="K1286" s="3">
        <f t="shared" si="61"/>
        <v>48.267611911895216</v>
      </c>
      <c r="L1286" s="3">
        <f t="shared" si="62"/>
        <v>46.533884826606055</v>
      </c>
    </row>
    <row r="1287" spans="1:12" x14ac:dyDescent="0.3">
      <c r="A1287" s="2">
        <v>1997.7655999999999</v>
      </c>
      <c r="C1287" s="1">
        <v>24.136192999999999</v>
      </c>
      <c r="D1287" s="1">
        <v>14.02</v>
      </c>
      <c r="E1287" s="1">
        <v>1.4319999999999999</v>
      </c>
      <c r="H1287" s="2">
        <v>1997.7655999999999</v>
      </c>
      <c r="I1287">
        <f t="shared" si="60"/>
        <v>50.564945947887637</v>
      </c>
      <c r="J1287" s="2">
        <v>46.673591000000002</v>
      </c>
      <c r="K1287" s="3">
        <f t="shared" si="61"/>
        <v>48.277858839671893</v>
      </c>
      <c r="L1287" s="3">
        <f t="shared" si="62"/>
        <v>46.541896610724464</v>
      </c>
    </row>
    <row r="1288" spans="1:12" x14ac:dyDescent="0.3">
      <c r="A1288" s="2">
        <v>1999.3125</v>
      </c>
      <c r="C1288" s="1">
        <v>24.162655000000001</v>
      </c>
      <c r="D1288" s="1">
        <v>14.02</v>
      </c>
      <c r="E1288" s="1">
        <v>1.4319999999999999</v>
      </c>
      <c r="H1288" s="2">
        <v>1999.3125</v>
      </c>
      <c r="I1288">
        <f t="shared" si="60"/>
        <v>50.578566262886945</v>
      </c>
      <c r="J1288" s="2">
        <v>46.682614000000001</v>
      </c>
      <c r="K1288" s="3">
        <f t="shared" si="61"/>
        <v>48.28810350882982</v>
      </c>
      <c r="L1288" s="3">
        <f t="shared" si="62"/>
        <v>46.549905208685928</v>
      </c>
    </row>
    <row r="1289" spans="1:12" x14ac:dyDescent="0.3">
      <c r="A1289" s="2">
        <v>2000.8594000000001</v>
      </c>
      <c r="C1289" s="1">
        <v>24.107931000000001</v>
      </c>
      <c r="D1289" s="1">
        <v>14.03</v>
      </c>
      <c r="E1289" s="1">
        <v>1.4319999999999999</v>
      </c>
      <c r="H1289" s="2">
        <v>2000.8594000000001</v>
      </c>
      <c r="I1289">
        <f t="shared" si="60"/>
        <v>50.592186577886253</v>
      </c>
      <c r="J1289" s="2">
        <v>46.660254999999999</v>
      </c>
      <c r="K1289" s="3">
        <f t="shared" si="61"/>
        <v>48.298345919866833</v>
      </c>
      <c r="L1289" s="3">
        <f t="shared" si="62"/>
        <v>46.557910621757543</v>
      </c>
    </row>
    <row r="1290" spans="1:12" x14ac:dyDescent="0.3">
      <c r="A1290" s="2">
        <v>2002.4844000000001</v>
      </c>
      <c r="C1290" s="1">
        <v>24.118227999999998</v>
      </c>
      <c r="D1290" s="1">
        <v>14.03</v>
      </c>
      <c r="E1290" s="1">
        <v>1.4339999999999999</v>
      </c>
      <c r="H1290" s="2">
        <v>2002.4844000000001</v>
      </c>
      <c r="I1290">
        <f t="shared" si="60"/>
        <v>50.60649455634244</v>
      </c>
      <c r="J1290" s="2">
        <v>46.702316000000003</v>
      </c>
      <c r="K1290" s="3">
        <f t="shared" si="61"/>
        <v>48.309103019033053</v>
      </c>
      <c r="L1290" s="3">
        <f t="shared" si="62"/>
        <v>46.566316783947613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2017-06-28T18:22:48Z</dcterms:modified>
</cp:coreProperties>
</file>